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/>
  <calcPr fullCalcOnLoad="1"/>
</workbook>
</file>

<file path=xl/sharedStrings.xml><?xml version="1.0" encoding="utf-8"?>
<sst xmlns="http://schemas.openxmlformats.org/spreadsheetml/2006/main" count="512" uniqueCount="192">
  <si>
    <t>部门预算收支总表</t>
  </si>
  <si>
    <t>部门编码及名称：[914]保定市满城区方顺桥镇人民政府</t>
  </si>
  <si>
    <t>预算年度：2017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</si>
  <si>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</si>
  <si>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</si>
  <si>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</si>
  <si>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</si>
  <si>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</si>
  <si>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</si>
  <si>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</si>
  <si>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</si>
  <si>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</si>
  <si>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</si>
  <si>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</si>
  <si>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</si>
  <si>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</si>
  <si>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</si>
  <si>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</si>
  <si>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</si>
  <si>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</si>
  <si>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</si>
  <si>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</si>
  <si>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</si>
  <si>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</si>
  <si>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</si>
  <si>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</si>
  <si>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</si>
  <si>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</si>
  <si>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</si>
  <si>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</si>
  <si>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</si>
  <si>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</si>
  <si>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</si>
  <si>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</si>
  <si>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</si>
  <si>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</si>
  <si>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</si>
  <si>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</si>
  <si>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</si>
  <si>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</si>
  <si>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</si>
  <si>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</si>
  <si>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</si>
  <si>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</si>
  <si>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</si>
  <si>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</si>
  <si>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</si>
  <si>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</si>
  <si>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</si>
  <si>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</si>
  <si>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</si>
  <si>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</si>
  <si>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</si>
  <si>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</si>
  <si>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</si>
  <si>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</si>
  <si>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</si>
  <si>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</si>
  <si>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</si>
  <si>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</si>
  <si>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</si>
  <si>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</si>
  <si>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</si>
  <si>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</si>
  <si>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</si>
  <si>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</si>
  <si>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</si>
  <si>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</si>
  <si>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</si>
  <si>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</si>
  <si>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</si>
  <si>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</si>
  <si>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</si>
  <si>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</si>
  <si>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</si>
  <si>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</si>
  <si>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</si>
  <si>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</si>
  <si>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</si>
  <si>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</si>
  <si>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</si>
  <si>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</si>
  <si>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</si>
  <si>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</si>
  <si>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2010305</t>
  </si>
  <si>
    <t>专项业务活动</t>
  </si>
  <si>
    <t>2010350</t>
  </si>
  <si>
    <t>事业运行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</si>
  <si>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</si>
  <si>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</si>
  <si>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</si>
  <si>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</si>
  <si>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</si>
  <si>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</si>
  <si>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</si>
  <si>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</si>
  <si>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213</t>
  </si>
  <si>
    <t>农林水支出</t>
  </si>
  <si>
    <t>21301</t>
  </si>
  <si>
    <t>农业</t>
  </si>
  <si>
    <t>2130152</t>
  </si>
  <si>
    <t>对高校毕业生到基层任职补助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</si>
  <si>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</si>
  <si>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</si>
  <si>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</si>
  <si>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</si>
  <si>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</si>
  <si>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</si>
  <si>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</si>
  <si>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</si>
  <si>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</si>
  <si>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</si>
  <si>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</si>
  <si>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</si>
  <si>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</si>
  <si>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</si>
  <si>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</si>
  <si>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</si>
  <si>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</si>
  <si>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</si>
  <si>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</si>
  <si>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</si>
  <si>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</si>
  <si>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</si>
  <si>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</si>
  <si>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</si>
  <si>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</si>
  <si>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</si>
  <si>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</si>
  <si>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</si>
  <si>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</si>
  <si>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</si>
  <si>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</si>
  <si>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</si>
  <si>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</si>
  <si>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</si>
  <si>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</si>
  <si>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</si>
  <si>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</si>
  <si>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</si>
  <si>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</si>
  <si>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</si>
  <si>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</si>
  <si>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</si>
  <si>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</si>
  <si>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</si>
  <si>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</si>
  <si>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</si>
  <si>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</si>
  <si>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</si>
  <si>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</si>
  <si>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其它社会保障缴费</t>
  </si>
  <si>
    <t>30113</t>
  </si>
  <si>
    <t>预留增资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</si>
  <si>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</si>
  <si>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</si>
  <si>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</si>
  <si>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</si>
  <si>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</si>
  <si>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</si>
  <si>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</si>
  <si>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</si>
  <si>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30217</t>
  </si>
  <si>
    <t>公务招待费</t>
  </si>
  <si>
    <t>30231</t>
  </si>
  <si>
    <t>公务用车运行维护费</t>
  </si>
  <si>
    <t>30239</t>
  </si>
  <si>
    <t>其它交通费用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</si>
  <si>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</si>
  <si>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</si>
  <si>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</si>
  <si>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</si>
  <si>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</si>
  <si>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</si>
  <si>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</si>
  <si>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</si>
  <si>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30309</t>
  </si>
  <si>
    <t>奖励金</t>
  </si>
  <si>
    <t>30399</t>
  </si>
  <si>
    <t>其他对个人和家庭的补助支出</t>
  </si>
  <si>
    <t>部门预算政府基金预算财政拨款支出表</t>
  </si>
  <si>
    <t>备注：我部门无政府性基金预算，空表列式。</t>
  </si>
  <si>
    <t>部门预算国有资本经营预算财政拨款支出表</t>
  </si>
  <si>
    <t>注：我部门无国有资本经营预算，空表列示。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</si>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</sst>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3" fillId="0" borderId="3" applyNumberFormat="0" applyFill="0" applyAlignment="0" applyProtection="0"/>
    <xf numFmtId="0" fontId="5" fillId="7" borderId="0" applyNumberFormat="0" applyBorder="0" applyAlignment="0" applyProtection="0"/>
    <xf numFmtId="0" fontId="10" fillId="0" borderId="4" applyNumberFormat="0" applyFill="0" applyAlignment="0" applyProtection="0"/>
    <xf numFmtId="0" fontId="5" fillId="3" borderId="0" applyNumberFormat="0" applyBorder="0" applyAlignment="0" applyProtection="0"/>
    <xf numFmtId="0" fontId="16" fillId="2" borderId="5" applyNumberFormat="0" applyAlignment="0" applyProtection="0"/>
    <xf numFmtId="0" fontId="13" fillId="2" borderId="1" applyNumberFormat="0" applyAlignment="0" applyProtection="0"/>
    <xf numFmtId="0" fontId="12" fillId="8" borderId="6" applyNumberFormat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0" borderId="7" applyNumberFormat="0" applyFill="0" applyAlignment="0" applyProtection="0"/>
    <xf numFmtId="0" fontId="9" fillId="0" borderId="8" applyNumberFormat="0" applyFill="0" applyAlignment="0" applyProtection="0"/>
    <xf numFmtId="0" fontId="20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6" borderId="0" applyNumberFormat="0" applyBorder="0" applyAlignment="0" applyProtection="0"/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wrapText="1"/>
    </xf>
    <xf numFmtId="1" fontId="1" fillId="0" borderId="9" xfId="0" applyNumberFormat="1" applyFont="1" applyFill="1" applyBorder="1" applyAlignment="1">
      <alignment/>
    </xf>
    <xf numFmtId="49" fontId="1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9" xfId="41" applyFont="1" applyBorder="1">
      <alignment/>
      <protection/>
    </xf>
    <xf numFmtId="0" fontId="0" fillId="0" borderId="9" xfId="53" applyFont="1" applyBorder="1" applyAlignment="1">
      <alignment vertical="center"/>
      <protection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>
      <alignment vertical="top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Border="1" applyAlignment="1" applyProtection="1">
      <alignment horizontal="left" vertical="center"/>
      <protection/>
    </xf>
    <xf numFmtId="2" fontId="1" fillId="0" borderId="9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left" vertical="center"/>
      <protection/>
    </xf>
    <xf numFmtId="2" fontId="1" fillId="0" borderId="11" xfId="0" applyNumberFormat="1" applyFont="1" applyBorder="1" applyAlignment="1" applyProtection="1">
      <alignment horizontal="right" vertical="center"/>
      <protection/>
    </xf>
    <xf numFmtId="2" fontId="1" fillId="0" borderId="12" xfId="0" applyNumberFormat="1" applyFont="1" applyBorder="1" applyAlignment="1" applyProtection="1">
      <alignment horizontal="right" vertical="center"/>
      <protection/>
    </xf>
    <xf numFmtId="2" fontId="1" fillId="0" borderId="13" xfId="0" applyNumberFormat="1" applyFont="1" applyBorder="1" applyAlignment="1" applyProtection="1">
      <alignment horizontal="righ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1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 applyProtection="1">
      <alignment horizontal="right" vertical="center"/>
      <protection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2" fontId="1" fillId="0" borderId="9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9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附表3-8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事业单位部门决算报表（讨论稿）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7">
      <selection activeCell="E28" sqref="E28"/>
    </sheetView>
  </sheetViews>
  <sheetFormatPr defaultColWidth="7.50390625" defaultRowHeight="15" customHeight="1"/>
  <cols>
    <col min="1" max="1" width="6.25390625" style="18" customWidth="1"/>
    <col min="2" max="2" width="35.00390625" style="19" customWidth="1"/>
    <col min="3" max="3" width="15.00390625" style="20" customWidth="1"/>
    <col min="4" max="4" width="35.00390625" style="19" customWidth="1"/>
    <col min="5" max="5" width="15.00390625" style="20" customWidth="1"/>
    <col min="6" max="16384" width="7.50390625" style="21" customWidth="1"/>
  </cols>
  <sheetData>
    <row r="1" spans="1:5" s="17" customFormat="1" ht="37.5" customHeight="1">
      <c r="A1" s="6" t="s">
        <v>0</v>
      </c>
      <c r="B1" s="7">
        <f>""</f>
      </c>
      <c r="C1" s="7">
        <f>""</f>
      </c>
      <c r="D1" s="8">
        <f>""</f>
      </c>
      <c r="E1" s="7">
        <f>""</f>
      </c>
    </row>
    <row r="2" spans="1:5" s="17" customFormat="1" ht="15" customHeight="1">
      <c r="A2" s="9" t="s">
        <v>1</v>
      </c>
      <c r="B2" s="7" t="s">
        <v>2</v>
      </c>
      <c r="C2" s="7">
        <f>""</f>
      </c>
      <c r="D2" s="9" t="s">
        <v>3</v>
      </c>
      <c r="E2" s="8" t="s">
        <v>4</v>
      </c>
    </row>
    <row r="3" spans="1:5" s="17" customFormat="1" ht="15" customHeight="1">
      <c r="A3" s="7" t="s">
        <v>5</v>
      </c>
      <c r="B3" s="7" t="s">
        <v>6</v>
      </c>
      <c r="C3" s="7" t="s">
        <v>7</v>
      </c>
      <c r="D3" s="7" t="s">
        <v>8</v>
      </c>
      <c r="E3" s="7">
        <f>""</f>
      </c>
    </row>
    <row r="4" spans="1:5" s="17" customFormat="1" ht="15" customHeight="1">
      <c r="A4" s="7" t="s">
        <v>9</v>
      </c>
      <c r="B4" s="7" t="s">
        <v>10</v>
      </c>
      <c r="C4" s="7" t="s">
        <v>11</v>
      </c>
      <c r="D4" s="7" t="s">
        <v>10</v>
      </c>
      <c r="E4" s="7" t="s">
        <v>11</v>
      </c>
    </row>
    <row r="5" spans="1:5" s="17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</row>
    <row r="6" spans="1:5" ht="15" customHeight="1">
      <c r="A6" s="22">
        <v>1</v>
      </c>
      <c r="B6" s="23" t="s">
        <v>16</v>
      </c>
      <c r="C6" s="24">
        <v>1209.68</v>
      </c>
      <c r="D6" s="23" t="s">
        <v>17</v>
      </c>
      <c r="E6" s="24">
        <v>752.3</v>
      </c>
    </row>
    <row r="7" spans="1:5" ht="15" customHeight="1">
      <c r="A7" s="22">
        <v>2</v>
      </c>
      <c r="B7" s="23" t="s">
        <v>18</v>
      </c>
      <c r="C7" s="24">
        <v>1209.68</v>
      </c>
      <c r="D7" s="23" t="s">
        <v>19</v>
      </c>
      <c r="E7" s="24">
        <v>0</v>
      </c>
    </row>
    <row r="8" spans="1:5" ht="15" customHeight="1">
      <c r="A8" s="22">
        <v>3</v>
      </c>
      <c r="B8" s="23" t="s">
        <v>20</v>
      </c>
      <c r="C8" s="24"/>
      <c r="D8" s="23" t="s">
        <v>21</v>
      </c>
      <c r="E8" s="24">
        <v>0</v>
      </c>
    </row>
    <row r="9" spans="1:5" ht="15" customHeight="1">
      <c r="A9" s="22">
        <v>4</v>
      </c>
      <c r="B9" s="23" t="s">
        <v>22</v>
      </c>
      <c r="C9" s="24">
        <v>0</v>
      </c>
      <c r="D9" s="23" t="s">
        <v>23</v>
      </c>
      <c r="E9" s="24">
        <v>0</v>
      </c>
    </row>
    <row r="10" spans="1:5" ht="15" customHeight="1">
      <c r="A10" s="22">
        <v>5</v>
      </c>
      <c r="B10" s="23" t="s">
        <v>24</v>
      </c>
      <c r="C10" s="24">
        <v>0</v>
      </c>
      <c r="D10" s="23" t="s">
        <v>25</v>
      </c>
      <c r="E10" s="24">
        <v>0</v>
      </c>
    </row>
    <row r="11" spans="1:5" ht="15" customHeight="1">
      <c r="A11" s="22">
        <v>6</v>
      </c>
      <c r="B11" s="23" t="s">
        <v>26</v>
      </c>
      <c r="C11" s="24">
        <v>0</v>
      </c>
      <c r="D11" s="23" t="s">
        <v>27</v>
      </c>
      <c r="E11" s="24">
        <v>0</v>
      </c>
    </row>
    <row r="12" spans="1:5" ht="15" customHeight="1">
      <c r="A12" s="22">
        <v>7</v>
      </c>
      <c r="B12" s="23" t="s">
        <v>28</v>
      </c>
      <c r="C12" s="24">
        <v>0</v>
      </c>
      <c r="D12" s="23" t="s">
        <v>29</v>
      </c>
      <c r="E12" s="24">
        <v>0</v>
      </c>
    </row>
    <row r="13" spans="1:5" ht="15" customHeight="1">
      <c r="A13" s="22">
        <v>8</v>
      </c>
      <c r="B13" s="23" t="s">
        <v>30</v>
      </c>
      <c r="C13" s="24" t="s">
        <v>30</v>
      </c>
      <c r="D13" s="23" t="s">
        <v>31</v>
      </c>
      <c r="E13" s="24">
        <v>14.38</v>
      </c>
    </row>
    <row r="14" spans="1:5" ht="15" customHeight="1">
      <c r="A14" s="22">
        <v>9</v>
      </c>
      <c r="B14" s="23" t="s">
        <v>30</v>
      </c>
      <c r="C14" s="24" t="s">
        <v>30</v>
      </c>
      <c r="D14" s="23" t="s">
        <v>32</v>
      </c>
      <c r="E14" s="24">
        <v>0</v>
      </c>
    </row>
    <row r="15" spans="1:5" ht="15" customHeight="1">
      <c r="A15" s="22">
        <v>10</v>
      </c>
      <c r="B15" s="23" t="s">
        <v>30</v>
      </c>
      <c r="C15" s="24" t="s">
        <v>30</v>
      </c>
      <c r="D15" s="23" t="s">
        <v>33</v>
      </c>
      <c r="E15" s="24">
        <v>0</v>
      </c>
    </row>
    <row r="16" spans="1:5" ht="15" customHeight="1">
      <c r="A16" s="22">
        <v>11</v>
      </c>
      <c r="B16" s="23" t="s">
        <v>30</v>
      </c>
      <c r="C16" s="24" t="s">
        <v>30</v>
      </c>
      <c r="D16" s="23" t="s">
        <v>34</v>
      </c>
      <c r="E16" s="24">
        <v>0</v>
      </c>
    </row>
    <row r="17" spans="1:5" ht="15" customHeight="1">
      <c r="A17" s="22">
        <v>12</v>
      </c>
      <c r="B17" s="23" t="s">
        <v>30</v>
      </c>
      <c r="C17" s="24" t="s">
        <v>30</v>
      </c>
      <c r="D17" s="23" t="s">
        <v>35</v>
      </c>
      <c r="E17" s="24">
        <v>409</v>
      </c>
    </row>
    <row r="18" spans="1:5" ht="15" customHeight="1">
      <c r="A18" s="22">
        <v>13</v>
      </c>
      <c r="B18" s="23" t="s">
        <v>30</v>
      </c>
      <c r="C18" s="24" t="s">
        <v>30</v>
      </c>
      <c r="D18" s="23" t="s">
        <v>36</v>
      </c>
      <c r="E18" s="24">
        <v>0</v>
      </c>
    </row>
    <row r="19" spans="1:5" ht="15" customHeight="1">
      <c r="A19" s="22">
        <v>14</v>
      </c>
      <c r="B19" s="23" t="s">
        <v>30</v>
      </c>
      <c r="C19" s="24" t="s">
        <v>30</v>
      </c>
      <c r="D19" s="23" t="s">
        <v>37</v>
      </c>
      <c r="E19" s="24">
        <v>0</v>
      </c>
    </row>
    <row r="20" spans="1:5" ht="15" customHeight="1">
      <c r="A20" s="22">
        <v>15</v>
      </c>
      <c r="B20" s="23" t="s">
        <v>30</v>
      </c>
      <c r="C20" s="38" t="s">
        <v>30</v>
      </c>
      <c r="D20" s="23" t="s">
        <v>38</v>
      </c>
      <c r="E20" s="24">
        <v>0</v>
      </c>
    </row>
    <row r="21" spans="1:5" ht="15" customHeight="1">
      <c r="A21" s="22">
        <v>16</v>
      </c>
      <c r="B21" s="23" t="s">
        <v>30</v>
      </c>
      <c r="C21" s="24" t="s">
        <v>30</v>
      </c>
      <c r="D21" s="23" t="s">
        <v>39</v>
      </c>
      <c r="E21" s="24">
        <v>0</v>
      </c>
    </row>
    <row r="22" spans="1:5" ht="15" customHeight="1">
      <c r="A22" s="22">
        <v>17</v>
      </c>
      <c r="B22" s="23" t="s">
        <v>30</v>
      </c>
      <c r="C22" s="24" t="s">
        <v>30</v>
      </c>
      <c r="D22" s="23" t="s">
        <v>40</v>
      </c>
      <c r="E22" s="24">
        <v>0</v>
      </c>
    </row>
    <row r="23" spans="1:5" ht="15" customHeight="1">
      <c r="A23" s="22">
        <v>18</v>
      </c>
      <c r="B23" s="23" t="s">
        <v>30</v>
      </c>
      <c r="C23" s="24" t="s">
        <v>30</v>
      </c>
      <c r="D23" s="23" t="s">
        <v>41</v>
      </c>
      <c r="E23" s="24">
        <v>0</v>
      </c>
    </row>
    <row r="24" spans="1:5" ht="15" customHeight="1">
      <c r="A24" s="22">
        <v>19</v>
      </c>
      <c r="B24" s="23" t="s">
        <v>30</v>
      </c>
      <c r="C24" s="24" t="s">
        <v>30</v>
      </c>
      <c r="D24" s="23" t="s">
        <v>42</v>
      </c>
      <c r="E24" s="24">
        <v>34</v>
      </c>
    </row>
    <row r="25" spans="1:5" ht="15" customHeight="1">
      <c r="A25" s="22">
        <v>20</v>
      </c>
      <c r="B25" s="23" t="s">
        <v>30</v>
      </c>
      <c r="C25" s="24" t="s">
        <v>30</v>
      </c>
      <c r="D25" s="23" t="s">
        <v>43</v>
      </c>
      <c r="E25" s="24">
        <v>0</v>
      </c>
    </row>
    <row r="26" spans="1:5" ht="15" customHeight="1">
      <c r="A26" s="22">
        <v>21</v>
      </c>
      <c r="B26" s="23" t="s">
        <v>30</v>
      </c>
      <c r="C26" s="24" t="s">
        <v>30</v>
      </c>
      <c r="D26" s="23" t="s">
        <v>44</v>
      </c>
      <c r="E26" s="24">
        <v>0</v>
      </c>
    </row>
    <row r="27" spans="1:5" ht="15" customHeight="1">
      <c r="A27" s="22">
        <v>22</v>
      </c>
      <c r="B27" s="23" t="s">
        <v>30</v>
      </c>
      <c r="C27" s="24" t="s">
        <v>30</v>
      </c>
      <c r="D27" s="23" t="s">
        <v>45</v>
      </c>
      <c r="E27" s="24">
        <v>0</v>
      </c>
    </row>
    <row r="28" spans="1:5" ht="15" customHeight="1">
      <c r="A28" s="22">
        <v>23</v>
      </c>
      <c r="B28" s="23" t="s">
        <v>46</v>
      </c>
      <c r="C28" s="24">
        <v>1209.68</v>
      </c>
      <c r="D28" s="23" t="s">
        <v>47</v>
      </c>
      <c r="E28" s="24">
        <v>1209.68</v>
      </c>
    </row>
    <row r="29" spans="1:5" ht="15" customHeight="1">
      <c r="A29" s="22">
        <v>24</v>
      </c>
      <c r="B29" s="23" t="s">
        <v>48</v>
      </c>
      <c r="C29" s="24">
        <v>0</v>
      </c>
      <c r="D29" s="23" t="s">
        <v>49</v>
      </c>
      <c r="E29" s="24">
        <v>0</v>
      </c>
    </row>
    <row r="30" spans="1:5" ht="15" customHeight="1">
      <c r="A30" s="22">
        <v>25</v>
      </c>
      <c r="B30" s="23" t="s">
        <v>50</v>
      </c>
      <c r="C30" s="24">
        <v>0</v>
      </c>
      <c r="D30" s="23" t="s">
        <v>51</v>
      </c>
      <c r="E30" s="24">
        <v>0</v>
      </c>
    </row>
    <row r="31" spans="1:5" ht="15" customHeight="1">
      <c r="A31" s="22">
        <v>26</v>
      </c>
      <c r="B31" s="23" t="s">
        <v>52</v>
      </c>
      <c r="C31" s="24">
        <v>1209.68</v>
      </c>
      <c r="D31" s="23" t="s">
        <v>52</v>
      </c>
      <c r="E31" s="24">
        <v>1209.68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C9" sqref="C9"/>
    </sheetView>
  </sheetViews>
  <sheetFormatPr defaultColWidth="9.0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6" t="s">
        <v>53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1" customFormat="1" ht="15" customHeight="1">
      <c r="A2" s="9" t="s">
        <v>1</v>
      </c>
      <c r="B2" s="7">
        <f aca="true" t="shared" si="1" ref="B2:G2">""</f>
      </c>
      <c r="C2" s="7">
        <f t="shared" si="1"/>
      </c>
      <c r="D2" s="7">
        <f t="shared" si="1"/>
      </c>
      <c r="E2" s="7">
        <f t="shared" si="1"/>
      </c>
      <c r="F2" s="9" t="s">
        <v>54</v>
      </c>
      <c r="G2" s="7">
        <f t="shared" si="1"/>
      </c>
      <c r="H2" s="9" t="s">
        <v>3</v>
      </c>
      <c r="I2" s="7">
        <f>""</f>
      </c>
      <c r="J2" s="8" t="s">
        <v>4</v>
      </c>
      <c r="K2" s="7">
        <f>""</f>
      </c>
    </row>
    <row r="3" spans="1:11" s="1" customFormat="1" ht="15" customHeight="1">
      <c r="A3" s="7" t="s">
        <v>5</v>
      </c>
      <c r="B3" s="7" t="s">
        <v>55</v>
      </c>
      <c r="C3" s="7">
        <f>""</f>
      </c>
      <c r="D3" s="7" t="s">
        <v>56</v>
      </c>
      <c r="E3" s="7" t="s">
        <v>57</v>
      </c>
      <c r="F3" s="7" t="s">
        <v>58</v>
      </c>
      <c r="G3" s="7" t="s">
        <v>59</v>
      </c>
      <c r="H3" s="7">
        <f>""</f>
      </c>
      <c r="I3" s="7" t="s">
        <v>60</v>
      </c>
      <c r="J3" s="7" t="s">
        <v>61</v>
      </c>
      <c r="K3" s="7" t="s">
        <v>62</v>
      </c>
    </row>
    <row r="4" spans="1:11" s="1" customFormat="1" ht="15" customHeight="1">
      <c r="A4" s="7" t="s">
        <v>9</v>
      </c>
      <c r="B4" s="7" t="s">
        <v>63</v>
      </c>
      <c r="C4" s="7" t="s">
        <v>64</v>
      </c>
      <c r="D4" s="7">
        <f>""</f>
      </c>
      <c r="E4" s="7" t="s">
        <v>65</v>
      </c>
      <c r="F4" s="7" t="s">
        <v>66</v>
      </c>
      <c r="G4" s="7" t="s">
        <v>65</v>
      </c>
      <c r="H4" s="7" t="s">
        <v>67</v>
      </c>
      <c r="I4" s="7">
        <f>""</f>
      </c>
      <c r="J4" s="7">
        <f>""</f>
      </c>
      <c r="K4" s="7" t="s">
        <v>68</v>
      </c>
    </row>
    <row r="5" spans="1:11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69</v>
      </c>
      <c r="G5" s="7" t="s">
        <v>70</v>
      </c>
      <c r="H5" s="7" t="s">
        <v>71</v>
      </c>
      <c r="I5" s="7" t="s">
        <v>72</v>
      </c>
      <c r="J5" s="7" t="s">
        <v>73</v>
      </c>
      <c r="K5" s="7" t="s">
        <v>74</v>
      </c>
    </row>
    <row r="6" spans="1:11" ht="15" customHeight="1">
      <c r="A6" s="10">
        <v>1</v>
      </c>
      <c r="B6" s="30" t="s">
        <v>30</v>
      </c>
      <c r="C6" s="30" t="s">
        <v>75</v>
      </c>
      <c r="D6" s="31">
        <v>1209.68</v>
      </c>
      <c r="E6" s="31">
        <v>1209.68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15" customHeight="1">
      <c r="A7" s="10">
        <v>2</v>
      </c>
      <c r="B7" s="30" t="s">
        <v>76</v>
      </c>
      <c r="C7" s="30" t="s">
        <v>77</v>
      </c>
      <c r="D7" s="31">
        <v>752.3</v>
      </c>
      <c r="E7" s="31">
        <v>752.3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5" customHeight="1">
      <c r="A8" s="10">
        <v>3</v>
      </c>
      <c r="B8" s="30" t="s">
        <v>78</v>
      </c>
      <c r="C8" s="30" t="s">
        <v>79</v>
      </c>
      <c r="D8" s="31">
        <v>752.3</v>
      </c>
      <c r="E8" s="31">
        <v>752.3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5" customHeight="1">
      <c r="A9" s="10">
        <v>4</v>
      </c>
      <c r="B9" s="30" t="s">
        <v>80</v>
      </c>
      <c r="C9" s="30" t="s">
        <v>81</v>
      </c>
      <c r="D9" s="31">
        <v>421.98</v>
      </c>
      <c r="E9" s="31">
        <v>421.98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5" customHeight="1">
      <c r="A10" s="10">
        <v>5</v>
      </c>
      <c r="B10" s="30" t="s">
        <v>82</v>
      </c>
      <c r="C10" s="30" t="s">
        <v>83</v>
      </c>
      <c r="D10" s="31">
        <v>20</v>
      </c>
      <c r="E10" s="31">
        <v>20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5" customHeight="1">
      <c r="A11" s="10">
        <v>6</v>
      </c>
      <c r="B11" s="30" t="s">
        <v>84</v>
      </c>
      <c r="C11" s="30" t="s">
        <v>85</v>
      </c>
      <c r="D11" s="31">
        <v>40</v>
      </c>
      <c r="E11" s="31">
        <v>40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15" customHeight="1">
      <c r="A12" s="10">
        <v>7</v>
      </c>
      <c r="B12" s="30" t="s">
        <v>86</v>
      </c>
      <c r="C12" s="30" t="s">
        <v>87</v>
      </c>
      <c r="D12" s="31">
        <v>270.32</v>
      </c>
      <c r="E12" s="31">
        <v>270.32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15" customHeight="1">
      <c r="A13" s="32">
        <v>8</v>
      </c>
      <c r="B13" s="30" t="s">
        <v>88</v>
      </c>
      <c r="C13" s="30" t="s">
        <v>89</v>
      </c>
      <c r="D13" s="31">
        <v>14.38</v>
      </c>
      <c r="E13" s="31">
        <v>14.38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</row>
    <row r="14" spans="1:11" ht="15" customHeight="1">
      <c r="A14" s="10">
        <v>9</v>
      </c>
      <c r="B14" s="30" t="s">
        <v>90</v>
      </c>
      <c r="C14" s="30" t="s">
        <v>91</v>
      </c>
      <c r="D14" s="31">
        <v>14.38</v>
      </c>
      <c r="E14" s="31">
        <v>14.38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</row>
    <row r="15" spans="1:11" ht="15" customHeight="1">
      <c r="A15" s="32">
        <v>10</v>
      </c>
      <c r="B15" s="30" t="s">
        <v>92</v>
      </c>
      <c r="C15" s="30" t="s">
        <v>93</v>
      </c>
      <c r="D15" s="31">
        <v>0</v>
      </c>
      <c r="E15" s="31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</row>
    <row r="16" spans="1:11" ht="15" customHeight="1">
      <c r="A16" s="10">
        <v>11</v>
      </c>
      <c r="B16" s="30" t="s">
        <v>94</v>
      </c>
      <c r="C16" s="30" t="s">
        <v>95</v>
      </c>
      <c r="D16" s="31">
        <v>14.38</v>
      </c>
      <c r="E16" s="31">
        <v>14.38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</row>
    <row r="17" spans="1:11" ht="15" customHeight="1">
      <c r="A17" s="10">
        <v>15</v>
      </c>
      <c r="B17" s="30" t="s">
        <v>96</v>
      </c>
      <c r="C17" s="30" t="s">
        <v>97</v>
      </c>
      <c r="D17" s="31">
        <v>409</v>
      </c>
      <c r="E17" s="31">
        <v>409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</row>
    <row r="18" spans="1:11" ht="15" customHeight="1">
      <c r="A18" s="10">
        <v>16</v>
      </c>
      <c r="B18" s="30" t="s">
        <v>98</v>
      </c>
      <c r="C18" s="30" t="s">
        <v>99</v>
      </c>
      <c r="D18" s="31">
        <v>5.05</v>
      </c>
      <c r="E18" s="31">
        <v>5.05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</row>
    <row r="19" spans="1:11" ht="15" customHeight="1">
      <c r="A19" s="10">
        <v>17</v>
      </c>
      <c r="B19" s="30" t="s">
        <v>100</v>
      </c>
      <c r="C19" s="30" t="s">
        <v>101</v>
      </c>
      <c r="D19" s="31">
        <v>5.05</v>
      </c>
      <c r="E19" s="31">
        <v>5.05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</row>
    <row r="20" spans="1:11" ht="15" customHeight="1">
      <c r="A20" s="10">
        <v>18</v>
      </c>
      <c r="B20" s="30" t="s">
        <v>102</v>
      </c>
      <c r="C20" s="30" t="s">
        <v>103</v>
      </c>
      <c r="D20" s="31">
        <v>403.95</v>
      </c>
      <c r="E20" s="31">
        <v>403.95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</row>
    <row r="21" spans="1:11" ht="15" customHeight="1">
      <c r="A21" s="10">
        <v>19</v>
      </c>
      <c r="B21" s="30" t="s">
        <v>104</v>
      </c>
      <c r="C21" s="30" t="s">
        <v>105</v>
      </c>
      <c r="D21" s="31">
        <v>403.95</v>
      </c>
      <c r="E21" s="31">
        <v>403.95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15" customHeight="1">
      <c r="A22" s="10">
        <v>20</v>
      </c>
      <c r="B22" s="30" t="s">
        <v>106</v>
      </c>
      <c r="C22" s="30" t="s">
        <v>107</v>
      </c>
      <c r="D22" s="31">
        <v>34</v>
      </c>
      <c r="E22" s="31">
        <v>34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</row>
    <row r="23" spans="1:11" ht="15" customHeight="1">
      <c r="A23" s="10">
        <v>21</v>
      </c>
      <c r="B23" s="30" t="s">
        <v>108</v>
      </c>
      <c r="C23" s="30" t="s">
        <v>109</v>
      </c>
      <c r="D23" s="31">
        <v>34</v>
      </c>
      <c r="E23" s="31">
        <v>34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</row>
    <row r="24" spans="1:11" ht="15" customHeight="1">
      <c r="A24" s="10">
        <v>22</v>
      </c>
      <c r="B24" s="30" t="s">
        <v>110</v>
      </c>
      <c r="C24" s="30" t="s">
        <v>111</v>
      </c>
      <c r="D24" s="31">
        <v>34</v>
      </c>
      <c r="E24" s="34">
        <v>34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3">
      <selection activeCell="F17" sqref="F17"/>
    </sheetView>
  </sheetViews>
  <sheetFormatPr defaultColWidth="9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6" t="s">
        <v>112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" customFormat="1" ht="15" customHeight="1">
      <c r="A2" s="9" t="s">
        <v>1</v>
      </c>
      <c r="B2" s="7">
        <f aca="true" t="shared" si="1" ref="B2:G2">""</f>
      </c>
      <c r="C2" s="7">
        <f t="shared" si="1"/>
      </c>
      <c r="D2" s="7">
        <f t="shared" si="1"/>
      </c>
      <c r="E2" s="9" t="s">
        <v>54</v>
      </c>
      <c r="F2" s="9" t="s">
        <v>3</v>
      </c>
      <c r="G2" s="7">
        <f t="shared" si="1"/>
      </c>
      <c r="H2" s="8" t="s">
        <v>4</v>
      </c>
      <c r="I2" s="7">
        <f>""</f>
      </c>
    </row>
    <row r="3" spans="1:9" s="1" customFormat="1" ht="15" customHeight="1">
      <c r="A3" s="7" t="s">
        <v>5</v>
      </c>
      <c r="B3" s="7" t="s">
        <v>55</v>
      </c>
      <c r="C3" s="7">
        <f>""</f>
      </c>
      <c r="D3" s="7" t="s">
        <v>113</v>
      </c>
      <c r="E3" s="7" t="s">
        <v>114</v>
      </c>
      <c r="F3" s="7" t="s">
        <v>115</v>
      </c>
      <c r="G3" s="7" t="s">
        <v>116</v>
      </c>
      <c r="H3" s="7" t="s">
        <v>117</v>
      </c>
      <c r="I3" s="7" t="s">
        <v>118</v>
      </c>
    </row>
    <row r="4" spans="1:9" s="1" customFormat="1" ht="15" customHeight="1">
      <c r="A4" s="7" t="s">
        <v>9</v>
      </c>
      <c r="B4" s="7" t="s">
        <v>63</v>
      </c>
      <c r="C4" s="7" t="s">
        <v>64</v>
      </c>
      <c r="D4" s="7">
        <f aca="true" t="shared" si="2" ref="D4:H4">""</f>
      </c>
      <c r="E4" s="7" t="s">
        <v>66</v>
      </c>
      <c r="F4" s="7" t="s">
        <v>119</v>
      </c>
      <c r="G4" s="7">
        <f t="shared" si="2"/>
      </c>
      <c r="H4" s="7">
        <f t="shared" si="2"/>
      </c>
      <c r="I4" s="7" t="s">
        <v>68</v>
      </c>
    </row>
    <row r="5" spans="1:9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69</v>
      </c>
      <c r="G5" s="7" t="s">
        <v>70</v>
      </c>
      <c r="H5" s="7" t="s">
        <v>71</v>
      </c>
      <c r="I5" s="7" t="s">
        <v>72</v>
      </c>
    </row>
    <row r="6" spans="1:9" ht="15" customHeight="1">
      <c r="A6" s="10">
        <v>1</v>
      </c>
      <c r="B6" s="30" t="s">
        <v>30</v>
      </c>
      <c r="C6" s="30" t="s">
        <v>75</v>
      </c>
      <c r="D6" s="31">
        <v>1209.68</v>
      </c>
      <c r="E6" s="31">
        <v>735.18</v>
      </c>
      <c r="F6" s="12">
        <v>474.5</v>
      </c>
      <c r="G6" s="12">
        <v>0</v>
      </c>
      <c r="H6" s="12">
        <v>0</v>
      </c>
      <c r="I6" s="12">
        <v>0</v>
      </c>
    </row>
    <row r="7" spans="1:9" ht="15" customHeight="1">
      <c r="A7" s="10">
        <v>2</v>
      </c>
      <c r="B7" s="30" t="s">
        <v>76</v>
      </c>
      <c r="C7" s="30" t="s">
        <v>77</v>
      </c>
      <c r="D7" s="31">
        <v>752.3</v>
      </c>
      <c r="E7" s="31">
        <v>686.8</v>
      </c>
      <c r="F7" s="12">
        <v>65.5</v>
      </c>
      <c r="G7" s="12">
        <v>0</v>
      </c>
      <c r="H7" s="12">
        <v>0</v>
      </c>
      <c r="I7" s="12">
        <v>0</v>
      </c>
    </row>
    <row r="8" spans="1:9" ht="15" customHeight="1">
      <c r="A8" s="10">
        <v>3</v>
      </c>
      <c r="B8" s="30" t="s">
        <v>78</v>
      </c>
      <c r="C8" s="30" t="s">
        <v>79</v>
      </c>
      <c r="D8" s="31">
        <v>752.3</v>
      </c>
      <c r="E8" s="31">
        <v>752.3</v>
      </c>
      <c r="F8" s="12">
        <v>0</v>
      </c>
      <c r="G8" s="12">
        <v>0</v>
      </c>
      <c r="H8" s="12">
        <v>0</v>
      </c>
      <c r="I8" s="12">
        <v>0</v>
      </c>
    </row>
    <row r="9" spans="1:9" ht="15" customHeight="1">
      <c r="A9" s="10">
        <v>4</v>
      </c>
      <c r="B9" s="30" t="s">
        <v>80</v>
      </c>
      <c r="C9" s="30" t="s">
        <v>81</v>
      </c>
      <c r="D9" s="31">
        <v>421.98</v>
      </c>
      <c r="E9" s="31">
        <f>D9-F9</f>
        <v>416.48</v>
      </c>
      <c r="F9" s="12">
        <v>5.5</v>
      </c>
      <c r="G9" s="12">
        <v>0</v>
      </c>
      <c r="H9" s="12">
        <v>0</v>
      </c>
      <c r="I9" s="12">
        <v>0</v>
      </c>
    </row>
    <row r="10" spans="1:9" ht="15" customHeight="1">
      <c r="A10" s="10">
        <v>5</v>
      </c>
      <c r="B10" s="30" t="s">
        <v>82</v>
      </c>
      <c r="C10" s="30" t="s">
        <v>83</v>
      </c>
      <c r="D10" s="31">
        <v>20</v>
      </c>
      <c r="E10" s="31">
        <v>0</v>
      </c>
      <c r="F10" s="12">
        <v>20</v>
      </c>
      <c r="G10" s="12">
        <v>0</v>
      </c>
      <c r="H10" s="12">
        <v>0</v>
      </c>
      <c r="I10" s="12">
        <v>0</v>
      </c>
    </row>
    <row r="11" spans="1:9" ht="15" customHeight="1">
      <c r="A11" s="10">
        <v>6</v>
      </c>
      <c r="B11" s="30" t="s">
        <v>84</v>
      </c>
      <c r="C11" s="30" t="s">
        <v>85</v>
      </c>
      <c r="D11" s="31">
        <v>40</v>
      </c>
      <c r="E11" s="31">
        <v>0</v>
      </c>
      <c r="F11" s="31">
        <v>40</v>
      </c>
      <c r="G11" s="12">
        <v>0</v>
      </c>
      <c r="H11" s="12">
        <v>0</v>
      </c>
      <c r="I11" s="12">
        <v>0</v>
      </c>
    </row>
    <row r="12" spans="1:9" ht="15" customHeight="1">
      <c r="A12" s="10">
        <v>7</v>
      </c>
      <c r="B12" s="30" t="s">
        <v>86</v>
      </c>
      <c r="C12" s="30" t="s">
        <v>87</v>
      </c>
      <c r="D12" s="31">
        <v>270.32</v>
      </c>
      <c r="E12" s="31">
        <v>270.32</v>
      </c>
      <c r="F12" s="12">
        <v>0</v>
      </c>
      <c r="G12" s="12">
        <v>0</v>
      </c>
      <c r="H12" s="12">
        <v>0</v>
      </c>
      <c r="I12" s="12">
        <v>0</v>
      </c>
    </row>
    <row r="13" spans="1:9" ht="15" customHeight="1">
      <c r="A13" s="32">
        <v>8</v>
      </c>
      <c r="B13" s="30" t="s">
        <v>88</v>
      </c>
      <c r="C13" s="30" t="s">
        <v>89</v>
      </c>
      <c r="D13" s="31">
        <v>14.38</v>
      </c>
      <c r="E13" s="31">
        <v>14.38</v>
      </c>
      <c r="F13" s="12">
        <v>0</v>
      </c>
      <c r="G13" s="12">
        <v>0</v>
      </c>
      <c r="H13" s="12">
        <v>0</v>
      </c>
      <c r="I13" s="12">
        <v>0</v>
      </c>
    </row>
    <row r="14" spans="1:9" ht="15" customHeight="1">
      <c r="A14" s="10">
        <v>9</v>
      </c>
      <c r="B14" s="30" t="s">
        <v>90</v>
      </c>
      <c r="C14" s="30" t="s">
        <v>91</v>
      </c>
      <c r="D14" s="31">
        <v>14.38</v>
      </c>
      <c r="E14" s="31">
        <v>14.38</v>
      </c>
      <c r="F14" s="12">
        <v>0</v>
      </c>
      <c r="G14" s="35">
        <v>0</v>
      </c>
      <c r="H14" s="35">
        <v>0</v>
      </c>
      <c r="I14" s="35">
        <v>0</v>
      </c>
    </row>
    <row r="15" spans="1:9" ht="15" customHeight="1">
      <c r="A15" s="32">
        <v>10</v>
      </c>
      <c r="B15" s="30" t="s">
        <v>92</v>
      </c>
      <c r="C15" s="30" t="s">
        <v>93</v>
      </c>
      <c r="D15" s="31">
        <v>0</v>
      </c>
      <c r="E15" s="31">
        <v>0</v>
      </c>
      <c r="F15" s="12">
        <v>0</v>
      </c>
      <c r="G15" s="35">
        <v>0</v>
      </c>
      <c r="H15" s="35">
        <v>0</v>
      </c>
      <c r="I15" s="35">
        <v>0</v>
      </c>
    </row>
    <row r="16" spans="1:9" ht="15" customHeight="1">
      <c r="A16" s="10">
        <v>11</v>
      </c>
      <c r="B16" s="30" t="s">
        <v>94</v>
      </c>
      <c r="C16" s="30" t="s">
        <v>95</v>
      </c>
      <c r="D16" s="31">
        <v>14.38</v>
      </c>
      <c r="E16" s="31">
        <v>14.38</v>
      </c>
      <c r="F16" s="12">
        <v>0</v>
      </c>
      <c r="G16" s="35">
        <v>0</v>
      </c>
      <c r="H16" s="35">
        <v>0</v>
      </c>
      <c r="I16" s="35">
        <v>0</v>
      </c>
    </row>
    <row r="17" spans="1:9" ht="15" customHeight="1">
      <c r="A17" s="10">
        <v>15</v>
      </c>
      <c r="B17" s="30" t="s">
        <v>96</v>
      </c>
      <c r="C17" s="30" t="s">
        <v>97</v>
      </c>
      <c r="D17" s="31">
        <v>409</v>
      </c>
      <c r="E17" s="31">
        <v>0</v>
      </c>
      <c r="F17" s="31">
        <v>409</v>
      </c>
      <c r="G17" s="35">
        <v>0</v>
      </c>
      <c r="H17" s="35">
        <v>0</v>
      </c>
      <c r="I17" s="35">
        <v>0</v>
      </c>
    </row>
    <row r="18" spans="1:9" ht="15" customHeight="1">
      <c r="A18" s="10">
        <v>16</v>
      </c>
      <c r="B18" s="30" t="s">
        <v>98</v>
      </c>
      <c r="C18" s="30" t="s">
        <v>99</v>
      </c>
      <c r="D18" s="31">
        <v>5.05</v>
      </c>
      <c r="E18" s="4">
        <v>0</v>
      </c>
      <c r="F18" s="31">
        <v>5.05</v>
      </c>
      <c r="G18" s="35">
        <v>0</v>
      </c>
      <c r="H18" s="35">
        <v>0</v>
      </c>
      <c r="I18" s="35">
        <v>0</v>
      </c>
    </row>
    <row r="19" spans="1:9" ht="15" customHeight="1">
      <c r="A19" s="10">
        <v>17</v>
      </c>
      <c r="B19" s="30" t="s">
        <v>100</v>
      </c>
      <c r="C19" s="30" t="s">
        <v>101</v>
      </c>
      <c r="D19" s="31">
        <v>5.05</v>
      </c>
      <c r="E19" s="4">
        <v>0</v>
      </c>
      <c r="F19" s="31">
        <v>5.05</v>
      </c>
      <c r="G19" s="35">
        <v>0</v>
      </c>
      <c r="H19" s="35">
        <v>0</v>
      </c>
      <c r="I19" s="35">
        <v>0</v>
      </c>
    </row>
    <row r="20" spans="1:9" ht="15" customHeight="1">
      <c r="A20" s="10">
        <v>18</v>
      </c>
      <c r="B20" s="30" t="s">
        <v>102</v>
      </c>
      <c r="C20" s="30" t="s">
        <v>103</v>
      </c>
      <c r="D20" s="31">
        <v>403.95</v>
      </c>
      <c r="E20" s="31">
        <v>0</v>
      </c>
      <c r="F20" s="31">
        <v>403.95</v>
      </c>
      <c r="G20" s="35">
        <v>0</v>
      </c>
      <c r="H20" s="35">
        <v>0</v>
      </c>
      <c r="I20" s="35">
        <v>0</v>
      </c>
    </row>
    <row r="21" spans="1:9" ht="15" customHeight="1">
      <c r="A21" s="10">
        <v>19</v>
      </c>
      <c r="B21" s="30" t="s">
        <v>104</v>
      </c>
      <c r="C21" s="30" t="s">
        <v>105</v>
      </c>
      <c r="D21" s="31">
        <v>403.95</v>
      </c>
      <c r="E21" s="31">
        <v>0</v>
      </c>
      <c r="F21" s="31">
        <v>403.95</v>
      </c>
      <c r="G21" s="35">
        <v>0</v>
      </c>
      <c r="H21" s="35">
        <v>0</v>
      </c>
      <c r="I21" s="35">
        <v>0</v>
      </c>
    </row>
    <row r="22" spans="1:9" ht="15" customHeight="1">
      <c r="A22" s="10">
        <v>20</v>
      </c>
      <c r="B22" s="30" t="s">
        <v>106</v>
      </c>
      <c r="C22" s="30" t="s">
        <v>107</v>
      </c>
      <c r="D22" s="31">
        <v>34</v>
      </c>
      <c r="E22" s="31">
        <v>34</v>
      </c>
      <c r="F22" s="33">
        <v>0</v>
      </c>
      <c r="G22" s="36">
        <v>0</v>
      </c>
      <c r="H22" s="36">
        <v>0</v>
      </c>
      <c r="I22" s="36">
        <v>0</v>
      </c>
    </row>
    <row r="23" spans="1:9" ht="15" customHeight="1">
      <c r="A23" s="10">
        <v>21</v>
      </c>
      <c r="B23" s="30" t="s">
        <v>108</v>
      </c>
      <c r="C23" s="30" t="s">
        <v>109</v>
      </c>
      <c r="D23" s="34">
        <v>34</v>
      </c>
      <c r="E23" s="34">
        <v>34</v>
      </c>
      <c r="F23" s="33">
        <v>0</v>
      </c>
      <c r="G23" s="36">
        <v>0</v>
      </c>
      <c r="H23" s="36">
        <v>0</v>
      </c>
      <c r="I23" s="36">
        <v>0</v>
      </c>
    </row>
    <row r="24" spans="1:9" ht="15" customHeight="1">
      <c r="A24" s="10">
        <v>22</v>
      </c>
      <c r="B24" s="30" t="s">
        <v>110</v>
      </c>
      <c r="C24" s="30" t="s">
        <v>111</v>
      </c>
      <c r="D24" s="34">
        <v>34</v>
      </c>
      <c r="E24" s="34">
        <v>34</v>
      </c>
      <c r="F24" s="31">
        <v>0</v>
      </c>
      <c r="G24" s="35">
        <v>0</v>
      </c>
      <c r="H24" s="35">
        <v>0</v>
      </c>
      <c r="I24" s="35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2" sqref="E2:F2"/>
    </sheetView>
  </sheetViews>
  <sheetFormatPr defaultColWidth="9.0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6" t="s">
        <v>120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5" customHeight="1">
      <c r="A2" s="9" t="s">
        <v>1</v>
      </c>
      <c r="B2" s="7">
        <f aca="true" t="shared" si="1" ref="B2:F2">""</f>
      </c>
      <c r="C2" s="7">
        <f t="shared" si="1"/>
      </c>
      <c r="D2" s="7">
        <f t="shared" si="1"/>
      </c>
      <c r="E2" s="9" t="s">
        <v>3</v>
      </c>
      <c r="F2" s="7">
        <f t="shared" si="1"/>
      </c>
      <c r="G2" s="8" t="s">
        <v>4</v>
      </c>
      <c r="H2" s="7">
        <f>""</f>
      </c>
    </row>
    <row r="3" spans="1:8" s="1" customFormat="1" ht="15" customHeight="1">
      <c r="A3" s="7" t="s">
        <v>5</v>
      </c>
      <c r="B3" s="7" t="s">
        <v>6</v>
      </c>
      <c r="C3" s="7">
        <f>""</f>
      </c>
      <c r="D3" s="7" t="s">
        <v>8</v>
      </c>
      <c r="E3" s="7" t="s">
        <v>59</v>
      </c>
      <c r="F3" s="7" t="s">
        <v>60</v>
      </c>
      <c r="G3" s="7" t="s">
        <v>61</v>
      </c>
      <c r="H3" s="7" t="s">
        <v>62</v>
      </c>
    </row>
    <row r="4" spans="1:8" s="1" customFormat="1" ht="30" customHeight="1">
      <c r="A4" s="7" t="s">
        <v>9</v>
      </c>
      <c r="B4" s="7" t="s">
        <v>10</v>
      </c>
      <c r="C4" s="7" t="s">
        <v>121</v>
      </c>
      <c r="D4" s="7" t="s">
        <v>10</v>
      </c>
      <c r="E4" s="7" t="s">
        <v>75</v>
      </c>
      <c r="F4" s="7" t="s">
        <v>122</v>
      </c>
      <c r="G4" s="7" t="s">
        <v>123</v>
      </c>
      <c r="H4" s="7" t="s">
        <v>124</v>
      </c>
    </row>
    <row r="5" spans="1:8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69</v>
      </c>
      <c r="G5" s="7" t="s">
        <v>70</v>
      </c>
      <c r="H5" s="7" t="s">
        <v>71</v>
      </c>
    </row>
    <row r="6" spans="1:8" ht="15" customHeight="1">
      <c r="A6" s="10">
        <v>1</v>
      </c>
      <c r="B6" s="11" t="s">
        <v>125</v>
      </c>
      <c r="C6" s="12">
        <v>1209.68</v>
      </c>
      <c r="D6" s="11" t="s">
        <v>17</v>
      </c>
      <c r="E6" s="24">
        <v>752.3</v>
      </c>
      <c r="F6" s="24">
        <v>752.3</v>
      </c>
      <c r="G6" s="12">
        <v>0</v>
      </c>
      <c r="H6" s="12">
        <v>0</v>
      </c>
    </row>
    <row r="7" spans="1:8" ht="15" customHeight="1">
      <c r="A7" s="10">
        <v>2</v>
      </c>
      <c r="B7" s="11" t="s">
        <v>126</v>
      </c>
      <c r="C7" s="12">
        <v>0</v>
      </c>
      <c r="D7" s="11" t="s">
        <v>19</v>
      </c>
      <c r="E7" s="24">
        <v>0</v>
      </c>
      <c r="F7" s="24">
        <v>0</v>
      </c>
      <c r="G7" s="12">
        <v>0</v>
      </c>
      <c r="H7" s="12">
        <v>0</v>
      </c>
    </row>
    <row r="8" spans="1:8" ht="15" customHeight="1">
      <c r="A8" s="10">
        <v>3</v>
      </c>
      <c r="B8" s="11" t="s">
        <v>127</v>
      </c>
      <c r="C8" s="12">
        <v>0</v>
      </c>
      <c r="D8" s="11" t="s">
        <v>21</v>
      </c>
      <c r="E8" s="24">
        <v>0</v>
      </c>
      <c r="F8" s="24">
        <v>0</v>
      </c>
      <c r="G8" s="12">
        <v>0</v>
      </c>
      <c r="H8" s="12">
        <v>0</v>
      </c>
    </row>
    <row r="9" spans="1:8" ht="15" customHeight="1">
      <c r="A9" s="10">
        <v>4</v>
      </c>
      <c r="B9" s="11" t="s">
        <v>30</v>
      </c>
      <c r="C9" s="12" t="s">
        <v>30</v>
      </c>
      <c r="D9" s="11" t="s">
        <v>23</v>
      </c>
      <c r="E9" s="24">
        <v>0</v>
      </c>
      <c r="F9" s="24">
        <v>0</v>
      </c>
      <c r="G9" s="12">
        <v>0</v>
      </c>
      <c r="H9" s="12">
        <v>0</v>
      </c>
    </row>
    <row r="10" spans="1:8" ht="15" customHeight="1">
      <c r="A10" s="10">
        <v>5</v>
      </c>
      <c r="B10" s="11" t="s">
        <v>30</v>
      </c>
      <c r="C10" s="12" t="s">
        <v>30</v>
      </c>
      <c r="D10" s="11" t="s">
        <v>25</v>
      </c>
      <c r="E10" s="24">
        <v>0</v>
      </c>
      <c r="F10" s="24">
        <v>0</v>
      </c>
      <c r="G10" s="12">
        <v>0</v>
      </c>
      <c r="H10" s="12">
        <v>0</v>
      </c>
    </row>
    <row r="11" spans="1:8" ht="15" customHeight="1">
      <c r="A11" s="10">
        <v>6</v>
      </c>
      <c r="B11" s="11" t="s">
        <v>30</v>
      </c>
      <c r="C11" s="12" t="s">
        <v>30</v>
      </c>
      <c r="D11" s="11" t="s">
        <v>27</v>
      </c>
      <c r="E11" s="24">
        <v>0</v>
      </c>
      <c r="F11" s="24">
        <v>0</v>
      </c>
      <c r="G11" s="12">
        <v>0</v>
      </c>
      <c r="H11" s="12">
        <v>0</v>
      </c>
    </row>
    <row r="12" spans="1:8" ht="15" customHeight="1">
      <c r="A12" s="10">
        <v>7</v>
      </c>
      <c r="B12" s="11" t="s">
        <v>30</v>
      </c>
      <c r="C12" s="12" t="s">
        <v>30</v>
      </c>
      <c r="D12" s="11" t="s">
        <v>29</v>
      </c>
      <c r="E12" s="24">
        <v>0</v>
      </c>
      <c r="F12" s="24">
        <v>0</v>
      </c>
      <c r="G12" s="12">
        <v>0</v>
      </c>
      <c r="H12" s="12">
        <v>0</v>
      </c>
    </row>
    <row r="13" spans="1:8" ht="15" customHeight="1">
      <c r="A13" s="10">
        <v>8</v>
      </c>
      <c r="B13" s="11" t="s">
        <v>30</v>
      </c>
      <c r="C13" s="12" t="s">
        <v>30</v>
      </c>
      <c r="D13" s="11" t="s">
        <v>31</v>
      </c>
      <c r="E13" s="24">
        <v>14.38</v>
      </c>
      <c r="F13" s="24">
        <v>14.38</v>
      </c>
      <c r="G13" s="12">
        <v>0</v>
      </c>
      <c r="H13" s="12">
        <v>0</v>
      </c>
    </row>
    <row r="14" spans="1:8" ht="15" customHeight="1">
      <c r="A14" s="10">
        <v>9</v>
      </c>
      <c r="B14" s="11" t="s">
        <v>30</v>
      </c>
      <c r="C14" s="12" t="s">
        <v>30</v>
      </c>
      <c r="D14" s="11" t="s">
        <v>32</v>
      </c>
      <c r="E14" s="24">
        <v>0</v>
      </c>
      <c r="F14" s="24">
        <v>0</v>
      </c>
      <c r="G14" s="12">
        <v>0</v>
      </c>
      <c r="H14" s="12">
        <v>0</v>
      </c>
    </row>
    <row r="15" spans="1:8" ht="15" customHeight="1">
      <c r="A15" s="10">
        <v>10</v>
      </c>
      <c r="B15" s="11" t="s">
        <v>30</v>
      </c>
      <c r="C15" s="12" t="s">
        <v>30</v>
      </c>
      <c r="D15" s="11" t="s">
        <v>33</v>
      </c>
      <c r="E15" s="24">
        <v>0</v>
      </c>
      <c r="F15" s="24">
        <v>0</v>
      </c>
      <c r="G15" s="12">
        <v>0</v>
      </c>
      <c r="H15" s="12">
        <v>0</v>
      </c>
    </row>
    <row r="16" spans="1:8" ht="15" customHeight="1">
      <c r="A16" s="10">
        <v>11</v>
      </c>
      <c r="B16" s="11" t="s">
        <v>30</v>
      </c>
      <c r="C16" s="12" t="s">
        <v>30</v>
      </c>
      <c r="D16" s="11" t="s">
        <v>34</v>
      </c>
      <c r="E16" s="24">
        <v>0</v>
      </c>
      <c r="F16" s="24">
        <v>0</v>
      </c>
      <c r="G16" s="12">
        <v>0</v>
      </c>
      <c r="H16" s="12">
        <v>0</v>
      </c>
    </row>
    <row r="17" spans="1:8" ht="15" customHeight="1">
      <c r="A17" s="10">
        <v>12</v>
      </c>
      <c r="B17" s="11" t="s">
        <v>30</v>
      </c>
      <c r="C17" s="12" t="s">
        <v>30</v>
      </c>
      <c r="D17" s="11" t="s">
        <v>35</v>
      </c>
      <c r="E17" s="24">
        <v>409</v>
      </c>
      <c r="F17" s="24">
        <v>409</v>
      </c>
      <c r="G17" s="12">
        <v>0</v>
      </c>
      <c r="H17" s="12">
        <v>0</v>
      </c>
    </row>
    <row r="18" spans="1:8" ht="15" customHeight="1">
      <c r="A18" s="10">
        <v>13</v>
      </c>
      <c r="B18" s="11" t="s">
        <v>30</v>
      </c>
      <c r="C18" s="12" t="s">
        <v>30</v>
      </c>
      <c r="D18" s="11" t="s">
        <v>36</v>
      </c>
      <c r="E18" s="24">
        <v>0</v>
      </c>
      <c r="F18" s="24">
        <v>0</v>
      </c>
      <c r="G18" s="12">
        <v>0</v>
      </c>
      <c r="H18" s="12">
        <v>0</v>
      </c>
    </row>
    <row r="19" spans="1:8" ht="15" customHeight="1">
      <c r="A19" s="10">
        <v>14</v>
      </c>
      <c r="B19" s="11" t="s">
        <v>30</v>
      </c>
      <c r="C19" s="12" t="s">
        <v>30</v>
      </c>
      <c r="D19" s="11" t="s">
        <v>37</v>
      </c>
      <c r="E19" s="24">
        <v>0</v>
      </c>
      <c r="F19" s="24">
        <v>0</v>
      </c>
      <c r="G19" s="12">
        <v>0</v>
      </c>
      <c r="H19" s="12">
        <v>0</v>
      </c>
    </row>
    <row r="20" spans="1:8" ht="15" customHeight="1">
      <c r="A20" s="10">
        <v>15</v>
      </c>
      <c r="B20" s="11" t="s">
        <v>30</v>
      </c>
      <c r="C20" s="12" t="s">
        <v>30</v>
      </c>
      <c r="D20" s="11" t="s">
        <v>38</v>
      </c>
      <c r="E20" s="24">
        <v>0</v>
      </c>
      <c r="F20" s="24">
        <v>0</v>
      </c>
      <c r="G20" s="12">
        <v>0</v>
      </c>
      <c r="H20" s="12">
        <v>0</v>
      </c>
    </row>
    <row r="21" spans="1:8" ht="15" customHeight="1">
      <c r="A21" s="10">
        <v>16</v>
      </c>
      <c r="B21" s="11" t="s">
        <v>30</v>
      </c>
      <c r="C21" s="12" t="s">
        <v>30</v>
      </c>
      <c r="D21" s="11" t="s">
        <v>39</v>
      </c>
      <c r="E21" s="24">
        <v>0</v>
      </c>
      <c r="F21" s="24">
        <v>0</v>
      </c>
      <c r="G21" s="12">
        <v>0</v>
      </c>
      <c r="H21" s="12">
        <v>0</v>
      </c>
    </row>
    <row r="22" spans="1:8" ht="15" customHeight="1">
      <c r="A22" s="10">
        <v>17</v>
      </c>
      <c r="B22" s="11" t="s">
        <v>30</v>
      </c>
      <c r="C22" s="12" t="s">
        <v>30</v>
      </c>
      <c r="D22" s="11" t="s">
        <v>40</v>
      </c>
      <c r="E22" s="24">
        <v>0</v>
      </c>
      <c r="F22" s="24">
        <v>0</v>
      </c>
      <c r="G22" s="12">
        <v>0</v>
      </c>
      <c r="H22" s="12">
        <v>0</v>
      </c>
    </row>
    <row r="23" spans="1:8" ht="15" customHeight="1">
      <c r="A23" s="10">
        <v>18</v>
      </c>
      <c r="B23" s="11" t="s">
        <v>30</v>
      </c>
      <c r="C23" s="12" t="s">
        <v>30</v>
      </c>
      <c r="D23" s="11" t="s">
        <v>41</v>
      </c>
      <c r="E23" s="24">
        <v>0</v>
      </c>
      <c r="F23" s="24">
        <v>0</v>
      </c>
      <c r="G23" s="12">
        <v>0</v>
      </c>
      <c r="H23" s="12">
        <v>0</v>
      </c>
    </row>
    <row r="24" spans="1:8" ht="15" customHeight="1">
      <c r="A24" s="10">
        <v>19</v>
      </c>
      <c r="B24" s="11" t="s">
        <v>30</v>
      </c>
      <c r="C24" s="12" t="s">
        <v>30</v>
      </c>
      <c r="D24" s="11" t="s">
        <v>42</v>
      </c>
      <c r="E24" s="24">
        <v>34</v>
      </c>
      <c r="F24" s="24">
        <v>34</v>
      </c>
      <c r="G24" s="12">
        <v>0</v>
      </c>
      <c r="H24" s="12">
        <v>0</v>
      </c>
    </row>
    <row r="25" spans="1:8" ht="15" customHeight="1">
      <c r="A25" s="10">
        <v>20</v>
      </c>
      <c r="B25" s="11" t="s">
        <v>30</v>
      </c>
      <c r="C25" s="12" t="s">
        <v>30</v>
      </c>
      <c r="D25" s="11" t="s">
        <v>43</v>
      </c>
      <c r="E25" s="24">
        <v>0</v>
      </c>
      <c r="F25" s="24">
        <v>0</v>
      </c>
      <c r="G25" s="12">
        <v>0</v>
      </c>
      <c r="H25" s="12">
        <v>0</v>
      </c>
    </row>
    <row r="26" spans="1:8" ht="15" customHeight="1">
      <c r="A26" s="10">
        <v>21</v>
      </c>
      <c r="B26" s="11" t="s">
        <v>30</v>
      </c>
      <c r="C26" s="12" t="s">
        <v>30</v>
      </c>
      <c r="D26" s="11" t="s">
        <v>44</v>
      </c>
      <c r="E26" s="24">
        <v>0</v>
      </c>
      <c r="F26" s="24">
        <v>0</v>
      </c>
      <c r="G26" s="12">
        <v>0</v>
      </c>
      <c r="H26" s="12">
        <v>0</v>
      </c>
    </row>
    <row r="27" spans="1:8" ht="15" customHeight="1">
      <c r="A27" s="10">
        <v>22</v>
      </c>
      <c r="B27" s="11" t="s">
        <v>30</v>
      </c>
      <c r="C27" s="12" t="s">
        <v>30</v>
      </c>
      <c r="D27" s="11" t="s">
        <v>45</v>
      </c>
      <c r="E27" s="24">
        <v>0</v>
      </c>
      <c r="F27" s="24">
        <v>0</v>
      </c>
      <c r="G27" s="12">
        <v>0</v>
      </c>
      <c r="H27" s="12">
        <v>0</v>
      </c>
    </row>
    <row r="28" spans="1:8" ht="15" customHeight="1">
      <c r="A28" s="10">
        <v>23</v>
      </c>
      <c r="B28" s="11" t="s">
        <v>46</v>
      </c>
      <c r="C28" s="12">
        <v>1209.68</v>
      </c>
      <c r="D28" s="11" t="s">
        <v>47</v>
      </c>
      <c r="E28" s="24">
        <v>1209.68</v>
      </c>
      <c r="F28" s="24">
        <v>1209.68</v>
      </c>
      <c r="G28" s="12">
        <v>0</v>
      </c>
      <c r="H28" s="12">
        <v>0</v>
      </c>
    </row>
    <row r="29" spans="1:8" ht="15" customHeight="1">
      <c r="A29" s="10">
        <v>24</v>
      </c>
      <c r="B29" s="11" t="s">
        <v>128</v>
      </c>
      <c r="C29" s="12">
        <v>0</v>
      </c>
      <c r="D29" s="11" t="s">
        <v>51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0">
        <v>25</v>
      </c>
      <c r="B30" s="11" t="s">
        <v>52</v>
      </c>
      <c r="C30" s="12">
        <v>1209.68</v>
      </c>
      <c r="D30" s="11" t="s">
        <v>52</v>
      </c>
      <c r="E30" s="24">
        <v>1209.68</v>
      </c>
      <c r="F30" s="24">
        <v>1209.68</v>
      </c>
      <c r="G30" s="12">
        <v>0</v>
      </c>
      <c r="H30" s="1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9">
      <selection activeCell="E2" sqref="E2"/>
    </sheetView>
  </sheetViews>
  <sheetFormatPr defaultColWidth="9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129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55</v>
      </c>
      <c r="C3" s="7">
        <f>""</f>
      </c>
      <c r="D3" s="7" t="s">
        <v>75</v>
      </c>
      <c r="E3" s="7" t="s">
        <v>114</v>
      </c>
      <c r="F3" s="7" t="s">
        <v>115</v>
      </c>
    </row>
    <row r="4" spans="1:6" s="1" customFormat="1" ht="15" customHeight="1">
      <c r="A4" s="7" t="s">
        <v>9</v>
      </c>
      <c r="B4" s="7" t="s">
        <v>63</v>
      </c>
      <c r="C4" s="7" t="s">
        <v>64</v>
      </c>
      <c r="D4" s="7">
        <f>""</f>
      </c>
      <c r="E4" s="7">
        <f>""</f>
      </c>
      <c r="F4" s="7" t="s">
        <v>68</v>
      </c>
    </row>
    <row r="5" spans="1:6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69</v>
      </c>
    </row>
    <row r="6" spans="1:6" ht="15" customHeight="1">
      <c r="A6" s="10">
        <v>1</v>
      </c>
      <c r="B6" s="30" t="s">
        <v>30</v>
      </c>
      <c r="C6" s="30" t="s">
        <v>75</v>
      </c>
      <c r="D6" s="31">
        <v>1209.68</v>
      </c>
      <c r="E6" s="31">
        <v>735.18</v>
      </c>
      <c r="F6" s="12">
        <v>474.5</v>
      </c>
    </row>
    <row r="7" spans="1:6" ht="15" customHeight="1">
      <c r="A7" s="10">
        <v>2</v>
      </c>
      <c r="B7" s="30" t="s">
        <v>76</v>
      </c>
      <c r="C7" s="30" t="s">
        <v>77</v>
      </c>
      <c r="D7" s="31">
        <v>752.3</v>
      </c>
      <c r="E7" s="31">
        <v>686.8</v>
      </c>
      <c r="F7" s="12">
        <v>65.5</v>
      </c>
    </row>
    <row r="8" spans="1:6" ht="15" customHeight="1">
      <c r="A8" s="10">
        <v>3</v>
      </c>
      <c r="B8" s="30" t="s">
        <v>78</v>
      </c>
      <c r="C8" s="30" t="s">
        <v>79</v>
      </c>
      <c r="D8" s="31">
        <v>752.3</v>
      </c>
      <c r="E8" s="31">
        <v>752.3</v>
      </c>
      <c r="F8" s="12">
        <v>0</v>
      </c>
    </row>
    <row r="9" spans="1:6" ht="15" customHeight="1">
      <c r="A9" s="10">
        <v>4</v>
      </c>
      <c r="B9" s="30" t="s">
        <v>80</v>
      </c>
      <c r="C9" s="30" t="s">
        <v>81</v>
      </c>
      <c r="D9" s="31">
        <v>421.98</v>
      </c>
      <c r="E9" s="31">
        <f>D9-F9</f>
        <v>416.48</v>
      </c>
      <c r="F9" s="12">
        <v>5.5</v>
      </c>
    </row>
    <row r="10" spans="1:6" ht="15" customHeight="1">
      <c r="A10" s="10">
        <v>5</v>
      </c>
      <c r="B10" s="30" t="s">
        <v>82</v>
      </c>
      <c r="C10" s="30" t="s">
        <v>83</v>
      </c>
      <c r="D10" s="31">
        <v>20</v>
      </c>
      <c r="E10" s="31">
        <v>0</v>
      </c>
      <c r="F10" s="12">
        <v>20</v>
      </c>
    </row>
    <row r="11" spans="1:6" ht="15" customHeight="1">
      <c r="A11" s="10">
        <v>6</v>
      </c>
      <c r="B11" s="30" t="s">
        <v>84</v>
      </c>
      <c r="C11" s="30" t="s">
        <v>85</v>
      </c>
      <c r="D11" s="31">
        <v>40</v>
      </c>
      <c r="E11" s="31">
        <v>0</v>
      </c>
      <c r="F11" s="31">
        <v>40</v>
      </c>
    </row>
    <row r="12" spans="1:6" ht="15" customHeight="1">
      <c r="A12" s="10">
        <v>7</v>
      </c>
      <c r="B12" s="30" t="s">
        <v>86</v>
      </c>
      <c r="C12" s="30" t="s">
        <v>87</v>
      </c>
      <c r="D12" s="31">
        <v>270.32</v>
      </c>
      <c r="E12" s="31">
        <v>270.32</v>
      </c>
      <c r="F12" s="12">
        <v>0</v>
      </c>
    </row>
    <row r="13" spans="1:6" ht="15" customHeight="1">
      <c r="A13" s="32">
        <v>8</v>
      </c>
      <c r="B13" s="30" t="s">
        <v>88</v>
      </c>
      <c r="C13" s="30" t="s">
        <v>89</v>
      </c>
      <c r="D13" s="31">
        <v>14.38</v>
      </c>
      <c r="E13" s="31">
        <v>14.38</v>
      </c>
      <c r="F13" s="12">
        <v>0</v>
      </c>
    </row>
    <row r="14" spans="1:6" ht="15" customHeight="1">
      <c r="A14" s="10">
        <v>9</v>
      </c>
      <c r="B14" s="30" t="s">
        <v>90</v>
      </c>
      <c r="C14" s="30" t="s">
        <v>91</v>
      </c>
      <c r="D14" s="31">
        <v>14.38</v>
      </c>
      <c r="E14" s="31">
        <v>14.38</v>
      </c>
      <c r="F14" s="12">
        <v>0</v>
      </c>
    </row>
    <row r="15" spans="1:6" ht="15" customHeight="1">
      <c r="A15" s="32">
        <v>10</v>
      </c>
      <c r="B15" s="30" t="s">
        <v>92</v>
      </c>
      <c r="C15" s="30" t="s">
        <v>93</v>
      </c>
      <c r="D15" s="31">
        <v>0</v>
      </c>
      <c r="E15" s="31">
        <v>0</v>
      </c>
      <c r="F15" s="12">
        <v>0</v>
      </c>
    </row>
    <row r="16" spans="1:6" ht="15" customHeight="1">
      <c r="A16" s="10">
        <v>11</v>
      </c>
      <c r="B16" s="30" t="s">
        <v>94</v>
      </c>
      <c r="C16" s="30" t="s">
        <v>95</v>
      </c>
      <c r="D16" s="31">
        <v>14.38</v>
      </c>
      <c r="E16" s="31">
        <v>14.38</v>
      </c>
      <c r="F16" s="12">
        <v>0</v>
      </c>
    </row>
    <row r="17" spans="1:6" ht="15" customHeight="1">
      <c r="A17" s="10">
        <v>15</v>
      </c>
      <c r="B17" s="30" t="s">
        <v>96</v>
      </c>
      <c r="C17" s="30" t="s">
        <v>97</v>
      </c>
      <c r="D17" s="31">
        <v>409</v>
      </c>
      <c r="E17" s="31">
        <v>0</v>
      </c>
      <c r="F17" s="31">
        <v>409</v>
      </c>
    </row>
    <row r="18" spans="1:6" ht="15" customHeight="1">
      <c r="A18" s="10">
        <v>16</v>
      </c>
      <c r="B18" s="30" t="s">
        <v>98</v>
      </c>
      <c r="C18" s="30" t="s">
        <v>99</v>
      </c>
      <c r="D18" s="31">
        <v>5.05</v>
      </c>
      <c r="E18" s="4">
        <v>0</v>
      </c>
      <c r="F18" s="31">
        <v>5.05</v>
      </c>
    </row>
    <row r="19" spans="1:6" ht="15" customHeight="1">
      <c r="A19" s="10">
        <v>17</v>
      </c>
      <c r="B19" s="30" t="s">
        <v>100</v>
      </c>
      <c r="C19" s="30" t="s">
        <v>101</v>
      </c>
      <c r="D19" s="31">
        <v>5.05</v>
      </c>
      <c r="E19" s="4">
        <v>0</v>
      </c>
      <c r="F19" s="31">
        <v>5.05</v>
      </c>
    </row>
    <row r="20" spans="1:6" ht="15" customHeight="1">
      <c r="A20" s="10">
        <v>18</v>
      </c>
      <c r="B20" s="30" t="s">
        <v>102</v>
      </c>
      <c r="C20" s="30" t="s">
        <v>103</v>
      </c>
      <c r="D20" s="31">
        <v>403.95</v>
      </c>
      <c r="E20" s="31">
        <v>0</v>
      </c>
      <c r="F20" s="31">
        <v>403.95</v>
      </c>
    </row>
    <row r="21" spans="1:6" ht="15" customHeight="1">
      <c r="A21" s="10">
        <v>19</v>
      </c>
      <c r="B21" s="30" t="s">
        <v>104</v>
      </c>
      <c r="C21" s="30" t="s">
        <v>105</v>
      </c>
      <c r="D21" s="31">
        <v>403.95</v>
      </c>
      <c r="E21" s="31">
        <v>0</v>
      </c>
      <c r="F21" s="31">
        <v>403.95</v>
      </c>
    </row>
    <row r="22" spans="1:6" ht="15" customHeight="1">
      <c r="A22" s="10">
        <v>20</v>
      </c>
      <c r="B22" s="30" t="s">
        <v>106</v>
      </c>
      <c r="C22" s="30" t="s">
        <v>107</v>
      </c>
      <c r="D22" s="31">
        <v>34</v>
      </c>
      <c r="E22" s="31">
        <v>34</v>
      </c>
      <c r="F22" s="33">
        <v>0</v>
      </c>
    </row>
    <row r="23" spans="1:6" ht="15" customHeight="1">
      <c r="A23" s="10">
        <v>21</v>
      </c>
      <c r="B23" s="30" t="s">
        <v>108</v>
      </c>
      <c r="C23" s="30" t="s">
        <v>109</v>
      </c>
      <c r="D23" s="34">
        <v>34</v>
      </c>
      <c r="E23" s="34">
        <v>34</v>
      </c>
      <c r="F23" s="33">
        <v>0</v>
      </c>
    </row>
    <row r="24" spans="1:6" ht="15" customHeight="1">
      <c r="A24" s="10">
        <v>22</v>
      </c>
      <c r="B24" s="30" t="s">
        <v>110</v>
      </c>
      <c r="C24" s="30" t="s">
        <v>111</v>
      </c>
      <c r="D24" s="34">
        <v>34</v>
      </c>
      <c r="E24" s="34">
        <v>34</v>
      </c>
      <c r="F24" s="31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C1">
      <selection activeCell="J7" sqref="J7"/>
    </sheetView>
  </sheetViews>
  <sheetFormatPr defaultColWidth="7.50390625" defaultRowHeight="15" customHeight="1"/>
  <cols>
    <col min="1" max="1" width="6.25390625" style="18" customWidth="1"/>
    <col min="2" max="2" width="14.375" style="19" customWidth="1"/>
    <col min="3" max="3" width="25.00390625" style="19" customWidth="1"/>
    <col min="4" max="6" width="25.00390625" style="20" customWidth="1"/>
    <col min="7" max="16384" width="7.50390625" style="21" customWidth="1"/>
  </cols>
  <sheetData>
    <row r="1" spans="1:6" s="17" customFormat="1" ht="37.5" customHeight="1">
      <c r="A1" s="6" t="s">
        <v>130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7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7" customFormat="1" ht="15" customHeight="1">
      <c r="A3" s="7" t="s">
        <v>5</v>
      </c>
      <c r="B3" s="7" t="s">
        <v>55</v>
      </c>
      <c r="C3" s="7">
        <f>""</f>
      </c>
      <c r="D3" s="7" t="s">
        <v>114</v>
      </c>
      <c r="E3" s="7" t="s">
        <v>114</v>
      </c>
      <c r="F3" s="7" t="s">
        <v>115</v>
      </c>
    </row>
    <row r="4" spans="1:6" s="17" customFormat="1" ht="15" customHeight="1">
      <c r="A4" s="7" t="s">
        <v>9</v>
      </c>
      <c r="B4" s="7" t="s">
        <v>131</v>
      </c>
      <c r="C4" s="7" t="s">
        <v>64</v>
      </c>
      <c r="D4" s="7" t="s">
        <v>75</v>
      </c>
      <c r="E4" s="7" t="s">
        <v>132</v>
      </c>
      <c r="F4" s="7" t="s">
        <v>133</v>
      </c>
    </row>
    <row r="5" spans="1:6" s="17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69</v>
      </c>
    </row>
    <row r="6" spans="1:6" ht="15" customHeight="1">
      <c r="A6" s="22">
        <v>1</v>
      </c>
      <c r="B6" s="23" t="s">
        <v>30</v>
      </c>
      <c r="C6" s="23" t="s">
        <v>75</v>
      </c>
      <c r="D6" s="24">
        <f>D7+D18+D26</f>
        <v>735.1700000000001</v>
      </c>
      <c r="E6" s="24">
        <f>E7+E26</f>
        <v>684.1400000000001</v>
      </c>
      <c r="F6" s="24">
        <v>51.03</v>
      </c>
    </row>
    <row r="7" spans="1:6" ht="15" customHeight="1">
      <c r="A7" s="22">
        <v>2</v>
      </c>
      <c r="B7" s="23" t="s">
        <v>134</v>
      </c>
      <c r="C7" s="23" t="s">
        <v>135</v>
      </c>
      <c r="D7" s="24">
        <f>SUM(D8:D17)</f>
        <v>631.8000000000001</v>
      </c>
      <c r="E7" s="24">
        <f>SUM(E8:E17)</f>
        <v>631.8000000000001</v>
      </c>
      <c r="F7" s="24">
        <v>0</v>
      </c>
    </row>
    <row r="8" spans="1:6" ht="15" customHeight="1">
      <c r="A8" s="22">
        <v>3</v>
      </c>
      <c r="B8" s="23" t="s">
        <v>136</v>
      </c>
      <c r="C8" s="23" t="s">
        <v>137</v>
      </c>
      <c r="D8" s="24">
        <v>169.3</v>
      </c>
      <c r="E8" s="24">
        <v>169.3</v>
      </c>
      <c r="F8" s="24">
        <v>0</v>
      </c>
    </row>
    <row r="9" spans="1:6" ht="15" customHeight="1">
      <c r="A9" s="22">
        <v>4</v>
      </c>
      <c r="B9" s="23" t="s">
        <v>138</v>
      </c>
      <c r="C9" s="26" t="s">
        <v>139</v>
      </c>
      <c r="D9" s="24">
        <v>109.16</v>
      </c>
      <c r="E9" s="24">
        <v>109.16</v>
      </c>
      <c r="F9" s="24">
        <v>0</v>
      </c>
    </row>
    <row r="10" spans="1:6" ht="15" customHeight="1">
      <c r="A10" s="22">
        <v>5</v>
      </c>
      <c r="B10" s="23" t="s">
        <v>140</v>
      </c>
      <c r="C10" s="23" t="s">
        <v>141</v>
      </c>
      <c r="D10" s="24">
        <v>88.09</v>
      </c>
      <c r="E10" s="24">
        <v>88.09</v>
      </c>
      <c r="F10" s="24">
        <v>0</v>
      </c>
    </row>
    <row r="11" spans="1:6" ht="15" customHeight="1">
      <c r="A11" s="22">
        <v>6</v>
      </c>
      <c r="B11" s="23" t="s">
        <v>142</v>
      </c>
      <c r="C11" s="23" t="s">
        <v>143</v>
      </c>
      <c r="D11" s="24">
        <v>66.64</v>
      </c>
      <c r="E11" s="24">
        <v>66.64</v>
      </c>
      <c r="F11" s="24">
        <v>0</v>
      </c>
    </row>
    <row r="12" spans="1:6" ht="15" customHeight="1">
      <c r="A12" s="22">
        <v>7</v>
      </c>
      <c r="B12" s="23" t="s">
        <v>144</v>
      </c>
      <c r="C12" s="23" t="s">
        <v>145</v>
      </c>
      <c r="D12" s="24">
        <v>68</v>
      </c>
      <c r="E12" s="24">
        <v>68</v>
      </c>
      <c r="F12" s="24">
        <v>0</v>
      </c>
    </row>
    <row r="13" spans="1:6" ht="15" customHeight="1">
      <c r="A13" s="22">
        <v>8</v>
      </c>
      <c r="B13" s="23" t="s">
        <v>146</v>
      </c>
      <c r="C13" s="23" t="s">
        <v>147</v>
      </c>
      <c r="D13" s="24">
        <v>13.6</v>
      </c>
      <c r="E13" s="24">
        <v>13.6</v>
      </c>
      <c r="F13" s="24">
        <v>0</v>
      </c>
    </row>
    <row r="14" spans="1:6" ht="15" customHeight="1">
      <c r="A14" s="22">
        <v>9</v>
      </c>
      <c r="B14" s="23" t="s">
        <v>148</v>
      </c>
      <c r="C14" s="23" t="s">
        <v>149</v>
      </c>
      <c r="D14" s="24">
        <v>21.76</v>
      </c>
      <c r="E14" s="24">
        <v>21.76</v>
      </c>
      <c r="F14" s="24">
        <v>0</v>
      </c>
    </row>
    <row r="15" spans="1:6" ht="15" customHeight="1">
      <c r="A15" s="22">
        <v>10</v>
      </c>
      <c r="B15" s="23" t="s">
        <v>150</v>
      </c>
      <c r="C15" s="23" t="s">
        <v>151</v>
      </c>
      <c r="D15" s="24">
        <v>1.85</v>
      </c>
      <c r="E15" s="24">
        <v>1.85</v>
      </c>
      <c r="F15" s="24">
        <v>0</v>
      </c>
    </row>
    <row r="16" spans="1:6" ht="15" customHeight="1">
      <c r="A16" s="22"/>
      <c r="B16" s="23" t="s">
        <v>152</v>
      </c>
      <c r="C16" s="23" t="s">
        <v>111</v>
      </c>
      <c r="D16" s="24">
        <v>34</v>
      </c>
      <c r="E16" s="24">
        <v>34</v>
      </c>
      <c r="F16" s="24">
        <v>0</v>
      </c>
    </row>
    <row r="17" spans="1:6" ht="15" customHeight="1">
      <c r="A17" s="22"/>
      <c r="B17" s="23"/>
      <c r="C17" s="23" t="s">
        <v>153</v>
      </c>
      <c r="D17" s="24">
        <v>59.4</v>
      </c>
      <c r="E17" s="27">
        <v>59.4</v>
      </c>
      <c r="F17" s="24">
        <v>0</v>
      </c>
    </row>
    <row r="18" spans="1:6" ht="15" customHeight="1">
      <c r="A18" s="22">
        <v>11</v>
      </c>
      <c r="B18" s="23" t="s">
        <v>154</v>
      </c>
      <c r="C18" s="23" t="s">
        <v>155</v>
      </c>
      <c r="D18" s="28">
        <f>SUM(D19:D25)</f>
        <v>51.03000000000001</v>
      </c>
      <c r="E18" s="24">
        <v>0</v>
      </c>
      <c r="F18" s="29">
        <f>SUM(F19:F25)</f>
        <v>51.03000000000001</v>
      </c>
    </row>
    <row r="19" spans="1:6" ht="15" customHeight="1">
      <c r="A19" s="22">
        <v>12</v>
      </c>
      <c r="B19" s="23" t="s">
        <v>156</v>
      </c>
      <c r="C19" s="23" t="s">
        <v>157</v>
      </c>
      <c r="D19" s="28">
        <v>3.85</v>
      </c>
      <c r="E19" s="24">
        <v>0</v>
      </c>
      <c r="F19" s="29">
        <v>3.85</v>
      </c>
    </row>
    <row r="20" spans="1:6" ht="15" customHeight="1">
      <c r="A20" s="22">
        <v>15</v>
      </c>
      <c r="B20" s="23" t="s">
        <v>158</v>
      </c>
      <c r="C20" s="23" t="s">
        <v>159</v>
      </c>
      <c r="D20" s="28">
        <v>14.24</v>
      </c>
      <c r="E20" s="24">
        <v>0</v>
      </c>
      <c r="F20" s="29">
        <v>14.24</v>
      </c>
    </row>
    <row r="21" spans="1:6" ht="15" customHeight="1">
      <c r="A21" s="22">
        <v>16</v>
      </c>
      <c r="B21" s="23" t="s">
        <v>160</v>
      </c>
      <c r="C21" s="23" t="s">
        <v>161</v>
      </c>
      <c r="D21" s="24">
        <v>9</v>
      </c>
      <c r="E21" s="24">
        <v>0</v>
      </c>
      <c r="F21" s="24">
        <v>9</v>
      </c>
    </row>
    <row r="22" spans="1:6" ht="15" customHeight="1">
      <c r="A22" s="22">
        <v>17</v>
      </c>
      <c r="B22" s="23" t="s">
        <v>162</v>
      </c>
      <c r="C22" s="23" t="s">
        <v>163</v>
      </c>
      <c r="D22" s="24">
        <v>1</v>
      </c>
      <c r="E22" s="24">
        <v>0</v>
      </c>
      <c r="F22" s="24">
        <v>1</v>
      </c>
    </row>
    <row r="23" spans="1:6" ht="15" customHeight="1">
      <c r="A23" s="22">
        <v>18</v>
      </c>
      <c r="B23" s="23" t="s">
        <v>164</v>
      </c>
      <c r="C23" s="23" t="s">
        <v>165</v>
      </c>
      <c r="D23" s="24">
        <v>6</v>
      </c>
      <c r="E23" s="24">
        <v>0</v>
      </c>
      <c r="F23" s="24">
        <v>6</v>
      </c>
    </row>
    <row r="24" spans="1:6" ht="15" customHeight="1">
      <c r="A24" s="22"/>
      <c r="B24" s="23" t="s">
        <v>166</v>
      </c>
      <c r="C24" s="23" t="s">
        <v>167</v>
      </c>
      <c r="D24" s="24">
        <v>15.84</v>
      </c>
      <c r="E24" s="24">
        <v>0</v>
      </c>
      <c r="F24" s="24">
        <v>15.84</v>
      </c>
    </row>
    <row r="25" spans="1:6" ht="15" customHeight="1">
      <c r="A25" s="22">
        <v>19</v>
      </c>
      <c r="B25" s="23" t="s">
        <v>168</v>
      </c>
      <c r="C25" s="23" t="s">
        <v>169</v>
      </c>
      <c r="D25" s="24">
        <v>1.1</v>
      </c>
      <c r="E25" s="24">
        <v>0</v>
      </c>
      <c r="F25" s="24">
        <v>1.1</v>
      </c>
    </row>
    <row r="26" spans="1:6" ht="15" customHeight="1">
      <c r="A26" s="22">
        <v>20</v>
      </c>
      <c r="B26" s="23" t="s">
        <v>170</v>
      </c>
      <c r="C26" s="23" t="s">
        <v>171</v>
      </c>
      <c r="D26" s="24">
        <f>SUM(D27:D30)</f>
        <v>52.339999999999996</v>
      </c>
      <c r="E26" s="24">
        <f>SUM(E27:E30)</f>
        <v>52.339999999999996</v>
      </c>
      <c r="F26" s="24">
        <v>0</v>
      </c>
    </row>
    <row r="27" spans="1:6" ht="15" customHeight="1">
      <c r="A27" s="22">
        <v>21</v>
      </c>
      <c r="B27" s="23" t="s">
        <v>172</v>
      </c>
      <c r="C27" s="23" t="s">
        <v>173</v>
      </c>
      <c r="D27" s="24">
        <v>20.83</v>
      </c>
      <c r="E27" s="24">
        <v>20.83</v>
      </c>
      <c r="F27" s="24">
        <v>0</v>
      </c>
    </row>
    <row r="28" spans="1:6" ht="15" customHeight="1">
      <c r="A28" s="22">
        <v>22</v>
      </c>
      <c r="B28" s="23" t="s">
        <v>174</v>
      </c>
      <c r="C28" s="23" t="s">
        <v>175</v>
      </c>
      <c r="D28" s="24">
        <v>9.57</v>
      </c>
      <c r="E28" s="24">
        <v>9.57</v>
      </c>
      <c r="F28" s="24">
        <v>0</v>
      </c>
    </row>
    <row r="29" spans="1:6" ht="15" customHeight="1">
      <c r="A29" s="22">
        <v>24</v>
      </c>
      <c r="B29" s="23" t="s">
        <v>176</v>
      </c>
      <c r="C29" s="23" t="s">
        <v>177</v>
      </c>
      <c r="D29" s="24">
        <v>0.4</v>
      </c>
      <c r="E29" s="24">
        <v>0.4</v>
      </c>
      <c r="F29" s="24">
        <v>0</v>
      </c>
    </row>
    <row r="30" spans="1:6" ht="15" customHeight="1">
      <c r="A30" s="22">
        <v>26</v>
      </c>
      <c r="B30" s="23" t="s">
        <v>178</v>
      </c>
      <c r="C30" s="23" t="s">
        <v>179</v>
      </c>
      <c r="D30" s="24">
        <v>21.54</v>
      </c>
      <c r="E30" s="24">
        <v>21.54</v>
      </c>
      <c r="F30" s="2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2" sqref="E2"/>
    </sheetView>
  </sheetViews>
  <sheetFormatPr defaultColWidth="7.50390625" defaultRowHeight="15" customHeight="1"/>
  <cols>
    <col min="1" max="1" width="6.25390625" style="18" customWidth="1"/>
    <col min="2" max="2" width="14.375" style="19" customWidth="1"/>
    <col min="3" max="3" width="25.00390625" style="19" customWidth="1"/>
    <col min="4" max="6" width="25.00390625" style="20" customWidth="1"/>
    <col min="7" max="16384" width="7.50390625" style="21" customWidth="1"/>
  </cols>
  <sheetData>
    <row r="1" spans="1:6" s="17" customFormat="1" ht="37.5" customHeight="1">
      <c r="A1" s="6" t="s">
        <v>180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7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7" customFormat="1" ht="15" customHeight="1">
      <c r="A3" s="7" t="s">
        <v>5</v>
      </c>
      <c r="B3" s="7" t="s">
        <v>55</v>
      </c>
      <c r="C3" s="7">
        <f>""</f>
      </c>
      <c r="D3" s="7" t="s">
        <v>75</v>
      </c>
      <c r="E3" s="7" t="s">
        <v>114</v>
      </c>
      <c r="F3" s="7" t="s">
        <v>115</v>
      </c>
    </row>
    <row r="4" spans="1:6" s="17" customFormat="1" ht="15" customHeight="1">
      <c r="A4" s="7" t="s">
        <v>9</v>
      </c>
      <c r="B4" s="7" t="s">
        <v>63</v>
      </c>
      <c r="C4" s="7" t="s">
        <v>64</v>
      </c>
      <c r="D4" s="7">
        <f>""</f>
      </c>
      <c r="E4" s="7">
        <f>""</f>
      </c>
      <c r="F4" s="7" t="s">
        <v>68</v>
      </c>
    </row>
    <row r="5" spans="1:6" s="17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69</v>
      </c>
    </row>
    <row r="6" spans="1:6" ht="15" customHeight="1">
      <c r="A6" s="22">
        <v>1</v>
      </c>
      <c r="B6" s="23" t="s">
        <v>30</v>
      </c>
      <c r="C6" s="23" t="s">
        <v>75</v>
      </c>
      <c r="D6" s="24">
        <v>0</v>
      </c>
      <c r="E6" s="24">
        <v>0</v>
      </c>
      <c r="F6" s="24">
        <v>0</v>
      </c>
    </row>
    <row r="7" spans="1:6" ht="15" customHeight="1">
      <c r="A7" s="22"/>
      <c r="B7" s="23"/>
      <c r="C7" s="23"/>
      <c r="D7" s="24"/>
      <c r="E7" s="24"/>
      <c r="F7" s="24"/>
    </row>
    <row r="8" spans="1:6" ht="15" customHeight="1">
      <c r="A8" s="22"/>
      <c r="B8" s="23"/>
      <c r="C8" s="23"/>
      <c r="D8" s="24"/>
      <c r="E8" s="24"/>
      <c r="F8" s="24"/>
    </row>
    <row r="9" spans="1:6" ht="15" customHeight="1">
      <c r="A9" s="22"/>
      <c r="B9" s="23"/>
      <c r="C9" s="23"/>
      <c r="D9" s="24"/>
      <c r="E9" s="24"/>
      <c r="F9" s="24"/>
    </row>
    <row r="10" spans="1:6" ht="15" customHeight="1">
      <c r="A10" s="22"/>
      <c r="B10" s="23"/>
      <c r="C10" s="23"/>
      <c r="D10" s="24"/>
      <c r="E10" s="24"/>
      <c r="F10" s="24"/>
    </row>
    <row r="11" spans="3:4" ht="15" customHeight="1">
      <c r="C11" s="25" t="s">
        <v>181</v>
      </c>
      <c r="D11" s="25"/>
    </row>
  </sheetData>
  <sheetProtection/>
  <mergeCells count="8">
    <mergeCell ref="A1:F1"/>
    <mergeCell ref="A2:D2"/>
    <mergeCell ref="B3:C3"/>
    <mergeCell ref="C11:D11"/>
    <mergeCell ref="A3:A4"/>
    <mergeCell ref="D3:D4"/>
    <mergeCell ref="E3:E4"/>
    <mergeCell ref="F3:F4"/>
  </mergeCells>
  <printOptions/>
  <pageMargins left="0.75" right="0.75" top="1" bottom="1" header="0.5" footer="0.5"/>
  <pageSetup horizontalDpi="200" verticalDpi="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2" sqref="E2"/>
    </sheetView>
  </sheetViews>
  <sheetFormatPr defaultColWidth="9.0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6" s="1" customFormat="1" ht="37.5" customHeight="1">
      <c r="A1" s="6" t="s">
        <v>182</v>
      </c>
      <c r="B1" s="13"/>
      <c r="C1" s="13"/>
      <c r="D1" s="13"/>
      <c r="E1" s="8"/>
      <c r="F1" s="13"/>
    </row>
    <row r="2" spans="1:6" s="1" customFormat="1" ht="15" customHeight="1">
      <c r="A2" s="9" t="s">
        <v>1</v>
      </c>
      <c r="B2" s="13"/>
      <c r="C2" s="7" t="s">
        <v>2</v>
      </c>
      <c r="D2" s="13"/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55</v>
      </c>
      <c r="C3" s="13"/>
      <c r="D3" s="7" t="s">
        <v>75</v>
      </c>
      <c r="E3" s="7" t="s">
        <v>114</v>
      </c>
      <c r="F3" s="7" t="s">
        <v>115</v>
      </c>
    </row>
    <row r="4" spans="1:6" s="1" customFormat="1" ht="15" customHeight="1">
      <c r="A4" s="7" t="s">
        <v>9</v>
      </c>
      <c r="B4" s="7" t="s">
        <v>63</v>
      </c>
      <c r="C4" s="7" t="s">
        <v>64</v>
      </c>
      <c r="D4" s="13"/>
      <c r="E4" s="13"/>
      <c r="F4" s="7" t="s">
        <v>68</v>
      </c>
    </row>
    <row r="5" spans="1:6" s="1" customFormat="1" ht="15" customHeight="1">
      <c r="A5" s="7" t="s">
        <v>9</v>
      </c>
      <c r="B5" s="13"/>
      <c r="C5" s="13"/>
      <c r="D5" s="13"/>
      <c r="E5" s="13"/>
      <c r="F5" s="13"/>
    </row>
    <row r="6" spans="1:6" ht="15" customHeight="1">
      <c r="A6" s="14"/>
      <c r="B6" s="14"/>
      <c r="C6" s="14"/>
      <c r="D6" s="14"/>
      <c r="E6" s="14"/>
      <c r="F6" s="14"/>
    </row>
    <row r="7" spans="1:6" ht="15" customHeight="1">
      <c r="A7" s="14"/>
      <c r="B7" s="14"/>
      <c r="C7" s="14"/>
      <c r="D7" s="14"/>
      <c r="E7" s="14"/>
      <c r="F7" s="14"/>
    </row>
    <row r="8" spans="1:6" ht="15" customHeight="1">
      <c r="A8" s="14"/>
      <c r="B8" s="14"/>
      <c r="C8" s="14"/>
      <c r="D8" s="14"/>
      <c r="E8" s="14"/>
      <c r="F8" s="14"/>
    </row>
    <row r="11" spans="1:6" ht="14.25">
      <c r="A11" s="15"/>
      <c r="B11" s="16" t="s">
        <v>183</v>
      </c>
      <c r="C11" s="15"/>
      <c r="D11" s="15"/>
      <c r="E11" s="15"/>
      <c r="F11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11" sqref="C11"/>
    </sheetView>
  </sheetViews>
  <sheetFormatPr defaultColWidth="9.00390625" defaultRowHeight="1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50390625" style="5" customWidth="1"/>
  </cols>
  <sheetData>
    <row r="1" spans="1:6" s="1" customFormat="1" ht="37.5" customHeight="1">
      <c r="A1" s="6" t="s">
        <v>184</v>
      </c>
      <c r="B1" s="7">
        <f aca="true" t="shared" si="0" ref="B1:F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7" t="s">
        <v>5</v>
      </c>
      <c r="B3" s="7" t="s">
        <v>185</v>
      </c>
      <c r="C3" s="7" t="s">
        <v>7</v>
      </c>
      <c r="D3" s="7">
        <f aca="true" t="shared" si="1" ref="D3:F3">""</f>
      </c>
      <c r="E3" s="7">
        <f t="shared" si="1"/>
      </c>
      <c r="F3" s="7">
        <f t="shared" si="1"/>
      </c>
    </row>
    <row r="4" spans="1:6" s="1" customFormat="1" ht="15" customHeight="1">
      <c r="A4" s="7" t="s">
        <v>9</v>
      </c>
      <c r="B4" s="7">
        <f>""</f>
      </c>
      <c r="C4" s="7" t="s">
        <v>75</v>
      </c>
      <c r="D4" s="7" t="s">
        <v>122</v>
      </c>
      <c r="E4" s="7" t="s">
        <v>186</v>
      </c>
      <c r="F4" s="7" t="s">
        <v>124</v>
      </c>
    </row>
    <row r="5" spans="1:6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69</v>
      </c>
    </row>
    <row r="6" spans="1:6" ht="15" customHeight="1">
      <c r="A6" s="10">
        <v>1</v>
      </c>
      <c r="B6" s="11" t="s">
        <v>52</v>
      </c>
      <c r="C6" s="12">
        <v>7</v>
      </c>
      <c r="D6" s="12">
        <v>7</v>
      </c>
      <c r="E6" s="12">
        <v>0</v>
      </c>
      <c r="F6" s="12">
        <v>0</v>
      </c>
    </row>
    <row r="7" spans="1:6" ht="15" customHeight="1">
      <c r="A7" s="10">
        <v>2</v>
      </c>
      <c r="B7" s="11" t="s">
        <v>187</v>
      </c>
      <c r="C7" s="12">
        <v>0</v>
      </c>
      <c r="D7" s="12">
        <v>0</v>
      </c>
      <c r="E7" s="12">
        <v>0</v>
      </c>
      <c r="F7" s="12">
        <v>0</v>
      </c>
    </row>
    <row r="8" spans="1:6" ht="15" customHeight="1">
      <c r="A8" s="10">
        <v>3</v>
      </c>
      <c r="B8" s="11" t="s">
        <v>188</v>
      </c>
      <c r="C8" s="12">
        <v>6</v>
      </c>
      <c r="D8" s="12">
        <v>6</v>
      </c>
      <c r="E8" s="12">
        <v>0</v>
      </c>
      <c r="F8" s="12">
        <v>0</v>
      </c>
    </row>
    <row r="9" spans="1:6" ht="15" customHeight="1">
      <c r="A9" s="10">
        <v>4</v>
      </c>
      <c r="B9" s="11" t="s">
        <v>189</v>
      </c>
      <c r="C9" s="12">
        <v>0</v>
      </c>
      <c r="D9" s="12">
        <v>0</v>
      </c>
      <c r="E9" s="12">
        <v>0</v>
      </c>
      <c r="F9" s="12">
        <v>0</v>
      </c>
    </row>
    <row r="10" spans="1:6" ht="15" customHeight="1">
      <c r="A10" s="10">
        <v>5</v>
      </c>
      <c r="B10" s="11" t="s">
        <v>190</v>
      </c>
      <c r="C10" s="12">
        <v>6</v>
      </c>
      <c r="D10" s="12">
        <v>6</v>
      </c>
      <c r="E10" s="12">
        <v>0</v>
      </c>
      <c r="F10" s="12">
        <v>0</v>
      </c>
    </row>
    <row r="11" spans="1:6" ht="15" customHeight="1">
      <c r="A11" s="10">
        <v>6</v>
      </c>
      <c r="B11" s="11" t="s">
        <v>191</v>
      </c>
      <c r="C11" s="12">
        <v>1</v>
      </c>
      <c r="D11" s="12">
        <v>1</v>
      </c>
      <c r="E11" s="12">
        <v>0</v>
      </c>
      <c r="F11" s="12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1996-12-17T01:32:42Z</dcterms:created>
  <dcterms:modified xsi:type="dcterms:W3CDTF">2019-03-21T07:57:54Z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